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0665" firstSheet="2" activeTab="3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  <sheet name="Лист1" sheetId="6" r:id="rId6"/>
  </sheets>
  <calcPr calcId="145621"/>
</workbook>
</file>

<file path=xl/calcChain.xml><?xml version="1.0" encoding="utf-8"?>
<calcChain xmlns="http://schemas.openxmlformats.org/spreadsheetml/2006/main">
  <c r="C12" i="2" l="1"/>
  <c r="A5" i="5" l="1"/>
  <c r="A3" i="5"/>
  <c r="G45" i="4"/>
  <c r="C15" i="4"/>
  <c r="C14" i="4"/>
  <c r="C13" i="4"/>
  <c r="C12" i="4"/>
  <c r="G11" i="4"/>
  <c r="E11" i="4"/>
  <c r="C11" i="4"/>
  <c r="G10" i="4"/>
  <c r="E10" i="4"/>
  <c r="C10" i="4"/>
  <c r="C9" i="4"/>
  <c r="C8" i="4"/>
  <c r="C7" i="4"/>
  <c r="A5" i="4"/>
  <c r="A3" i="4"/>
  <c r="G66" i="3"/>
  <c r="G65" i="3"/>
  <c r="C15" i="3"/>
  <c r="C14" i="3"/>
  <c r="C13" i="3"/>
  <c r="C12" i="3"/>
  <c r="G11" i="3"/>
  <c r="E11" i="3"/>
  <c r="C11" i="3"/>
  <c r="G10" i="3"/>
  <c r="E10" i="3"/>
  <c r="C10" i="3"/>
  <c r="C9" i="3"/>
  <c r="C8" i="3"/>
  <c r="C7" i="3"/>
  <c r="A5" i="3"/>
  <c r="A3" i="3"/>
  <c r="G86" i="2"/>
  <c r="G85" i="2"/>
  <c r="G84" i="2"/>
  <c r="G83" i="2"/>
  <c r="G82" i="2"/>
  <c r="G81" i="2"/>
  <c r="G80" i="2"/>
  <c r="G64" i="2"/>
  <c r="C15" i="2"/>
  <c r="C14" i="2"/>
  <c r="C13" i="2"/>
  <c r="G11" i="2"/>
  <c r="E11" i="2"/>
  <c r="C11" i="2"/>
  <c r="G10" i="2"/>
  <c r="E10" i="2"/>
  <c r="C10" i="2"/>
  <c r="C9" i="2"/>
  <c r="C8" i="2"/>
  <c r="C7" i="2"/>
  <c r="A5" i="2"/>
  <c r="A3" i="2"/>
</calcChain>
</file>

<file path=xl/sharedStrings.xml><?xml version="1.0" encoding="utf-8"?>
<sst xmlns="http://schemas.openxmlformats.org/spreadsheetml/2006/main" count="681" uniqueCount="317">
  <si>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</si>
  <si>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</si>
  <si>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</si>
  <si>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</si>
  <si>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</si>
  <si>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</si>
  <si>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</si>
  <si>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</si>
  <si>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</si>
  <si>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</si>
  <si>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</si>
  <si>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</si>
  <si>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</si>
  <si>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</si>
  <si>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</si>
  <si>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</si>
  <si>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</si>
  <si>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</si>
  <si>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</si>
  <si>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</si>
  <si>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</si>
  <si>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</si>
  <si>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</si>
  <si>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</si>
  <si>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</si>
  <si>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</si>
  <si>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</si>
  <si>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</si>
  <si>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</si>
  <si>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</si>
  <si>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 xml:space="preserve">Примечание </t>
  </si>
  <si>
    <t>Площадь зоны: не менее 15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</si>
  <si>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</si>
  <si>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</si>
  <si>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Операционная система</t>
  </si>
  <si>
    <t>Программное обеспечение для создания аналитических материалов</t>
  </si>
  <si>
    <t>Программное обеспечение для просмотра изображений</t>
  </si>
  <si>
    <t>Медиапроигрыватель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</si>
  <si>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</si>
  <si>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</si>
  <si>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</si>
  <si>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Складское помещение НЕ ТРЕБУЕТСЯ</t>
  </si>
  <si>
    <t>Бумага А4</t>
  </si>
  <si>
    <t>Ручка шариковая</t>
  </si>
  <si>
    <t>Линейка</t>
  </si>
  <si>
    <t xml:space="preserve">Простой карандаш </t>
  </si>
  <si>
    <t>Точилка для карандашей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</si>
  <si>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</si>
  <si>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</si>
  <si>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</si>
  <si>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</si>
  <si>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</si>
  <si>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</si>
  <si>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</si>
  <si>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</si>
  <si>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</si>
  <si>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</si>
  <si>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</si>
  <si>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</si>
  <si>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</si>
  <si>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</si>
  <si>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</si>
  <si>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</si>
  <si>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</si>
  <si>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</si>
  <si>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</si>
  <si>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</si>
  <si>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</si>
  <si>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</si>
  <si>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charset val="204"/>
      </rPr>
      <t>ковролин  -</t>
    </r>
    <r>
      <rPr>
        <sz val="11"/>
        <rFont val="Times New Roman"/>
        <charset val="204"/>
      </rPr>
      <t xml:space="preserve">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</si>
  <si>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rgb="FF000000"/>
        <rFont val="Times New Roman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</si>
  <si>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rgb="FF000000"/>
        <rFont val="Times New Roman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</si>
  <si>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charset val="204"/>
      </rPr>
      <t>____</t>
    </r>
    <r>
      <rPr>
        <sz val="11"/>
        <rFont val="Times New Roman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</si>
  <si>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</si>
  <si>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</si>
  <si>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</si>
  <si>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</si>
  <si>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</si>
  <si>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</si>
  <si>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</si>
  <si>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Монтаж и обслуживание радиоэлектронного оборудования на железнодорожном транспорте</t>
  </si>
  <si>
    <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300</t>
    </r>
    <r>
      <rPr>
        <sz val="11"/>
        <rFont val="Times New Roman"/>
        <charset val="204"/>
      </rPr>
      <t xml:space="preserve"> люкс) 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</si>
  <si>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charset val="204"/>
      </rPr>
      <t>требуется</t>
    </r>
  </si>
  <si>
    <r>
      <t xml:space="preserve">Покрытие пола: </t>
    </r>
    <r>
      <rPr>
        <sz val="11"/>
        <color rgb="FFFF0000"/>
        <rFont val="Times New Roman"/>
        <charset val="204"/>
      </rPr>
      <t>линолеум</t>
    </r>
    <r>
      <rPr>
        <sz val="11"/>
        <rFont val="Times New Roman"/>
        <charset val="204"/>
      </rPr>
      <t xml:space="preserve"> на всю зону</t>
    </r>
  </si>
  <si>
    <t>Компьютерный стол</t>
  </si>
  <si>
    <t>Компьютерный стул</t>
  </si>
  <si>
    <t>передвижной</t>
  </si>
  <si>
    <t>Ластик</t>
  </si>
  <si>
    <t xml:space="preserve">Перегородки для ограждения рабочего места </t>
  </si>
  <si>
    <t>компл.</t>
  </si>
  <si>
    <t xml:space="preserve">Удлинитель (Пилот) </t>
  </si>
  <si>
    <t>шт.</t>
  </si>
  <si>
    <t>Офисный стул</t>
  </si>
  <si>
    <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300</t>
    </r>
    <r>
      <rPr>
        <sz val="11"/>
        <rFont val="Times New Roman"/>
        <charset val="204"/>
      </rPr>
      <t xml:space="preserve"> люкс)</t>
    </r>
  </si>
  <si>
    <t>Площадь зоны: не менее 20кв.м.</t>
  </si>
  <si>
    <r>
      <t xml:space="preserve">Электричество: </t>
    </r>
    <r>
      <rPr>
        <sz val="11"/>
        <color rgb="FFFF0000"/>
        <rFont val="Times New Roman"/>
        <charset val="204"/>
      </rPr>
      <t>_10_</t>
    </r>
    <r>
      <rPr>
        <sz val="11"/>
        <rFont val="Times New Roman"/>
        <charset val="204"/>
      </rPr>
      <t xml:space="preserve"> подключения к сети  по (220 Вольт)	</t>
    </r>
  </si>
  <si>
    <t>Площадь зоны: не менее 10 кв.м.</t>
  </si>
  <si>
    <r>
      <t xml:space="preserve">Электричество: </t>
    </r>
    <r>
      <rPr>
        <sz val="11"/>
        <color rgb="FFFF0000"/>
        <rFont val="Times New Roman"/>
        <charset val="204"/>
      </rPr>
      <t>_2_</t>
    </r>
    <r>
      <rPr>
        <sz val="11"/>
        <rFont val="Times New Roman"/>
        <charset val="204"/>
      </rPr>
      <t xml:space="preserve"> подключения к сети  по (220 Вольт)	</t>
    </r>
  </si>
  <si>
    <t>Стол офисный</t>
  </si>
  <si>
    <t xml:space="preserve">Оборудование </t>
  </si>
  <si>
    <t xml:space="preserve">Оборудование  </t>
  </si>
  <si>
    <r>
      <t xml:space="preserve">Электричество: </t>
    </r>
    <r>
      <rPr>
        <sz val="11"/>
        <color rgb="FFFF0000"/>
        <rFont val="Times New Roman"/>
        <charset val="204"/>
      </rPr>
      <t>2</t>
    </r>
    <r>
      <rPr>
        <sz val="11"/>
        <rFont val="Times New Roman"/>
        <charset val="204"/>
      </rPr>
      <t xml:space="preserve"> подключения к сети  по (220 Вольт)	</t>
    </r>
  </si>
  <si>
    <t>Персональный компьютер</t>
  </si>
  <si>
    <t>Проектор</t>
  </si>
  <si>
    <t>Мышь компьютерная</t>
  </si>
  <si>
    <t>оптическая</t>
  </si>
  <si>
    <t>Компьютерная клавиатура</t>
  </si>
  <si>
    <t>питание от USB</t>
  </si>
  <si>
    <t>Экран для проектора</t>
  </si>
  <si>
    <t>Компьютерные колонки</t>
  </si>
  <si>
    <t>2×0,6 Вт, питание от USB</t>
  </si>
  <si>
    <t>Стул офисный</t>
  </si>
  <si>
    <t>Стеллаж (шкаф) для бумаг</t>
  </si>
  <si>
    <t>Флешкарта памяти</t>
  </si>
  <si>
    <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300 люкс)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</si>
  <si>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charset val="204"/>
      </rPr>
      <t xml:space="preserve"> требуется</t>
    </r>
  </si>
  <si>
    <r>
      <t xml:space="preserve">Покрытие пола: </t>
    </r>
    <r>
      <rPr>
        <sz val="11"/>
        <color rgb="FFFF0000"/>
        <rFont val="Times New Roman"/>
        <charset val="204"/>
      </rPr>
      <t>линолеум  -</t>
    </r>
    <r>
      <rPr>
        <sz val="11"/>
        <rFont val="Times New Roman"/>
        <charset val="204"/>
      </rPr>
      <t xml:space="preserve"> </t>
    </r>
    <r>
      <rPr>
        <sz val="11"/>
        <color rgb="FFFF0000"/>
        <rFont val="Times New Roman"/>
        <charset val="204"/>
      </rPr>
      <t>4</t>
    </r>
    <r>
      <rPr>
        <sz val="11"/>
        <rFont val="Times New Roman"/>
        <charset val="204"/>
      </rPr>
      <t xml:space="preserve"> м2 на всю зону</t>
    </r>
  </si>
  <si>
    <t>Рулетка измерительная</t>
  </si>
  <si>
    <t xml:space="preserve">Стриппер для снятия внешней изоляции кабеля </t>
  </si>
  <si>
    <t>Стриппер для снятия изоляции с провода</t>
  </si>
  <si>
    <t xml:space="preserve">Пассатижи кованные  </t>
  </si>
  <si>
    <t xml:space="preserve">Кусачки кованные  </t>
  </si>
  <si>
    <t xml:space="preserve">Отвертка с трещоткой и сменными битами  </t>
  </si>
  <si>
    <t xml:space="preserve">Нож с выдвижным лезвием </t>
  </si>
  <si>
    <t>с набором запасных лезвий</t>
  </si>
  <si>
    <t>Прецизионный пинцет</t>
  </si>
  <si>
    <t>из нержавеющей стали</t>
  </si>
  <si>
    <t>Мультиметр с измерительными шнурами</t>
  </si>
  <si>
    <t>Сетевой фильтр</t>
  </si>
  <si>
    <t>Уровень строительный</t>
  </si>
  <si>
    <t>пузырьковый</t>
  </si>
  <si>
    <t>Дрель-шуруповерт</t>
  </si>
  <si>
    <t>Радиостанция стационарная с пультом управления</t>
  </si>
  <si>
    <t>Паяльник с подставкой</t>
  </si>
  <si>
    <t>220 В, 25 Вт, диаметр жала до 3 мм</t>
  </si>
  <si>
    <t>Регистратор служебных переговоров</t>
  </si>
  <si>
    <t>цифровой</t>
  </si>
  <si>
    <t>Интернет : Подключение ПК к   интернету</t>
  </si>
  <si>
    <t>Мусорная корзина/бак</t>
  </si>
  <si>
    <t xml:space="preserve">шт </t>
  </si>
  <si>
    <t>Монитор для компьютера</t>
  </si>
  <si>
    <t xml:space="preserve">Ножовка по металлу </t>
  </si>
  <si>
    <t>полотно 300 мм</t>
  </si>
  <si>
    <t>Минитиски слесарные</t>
  </si>
  <si>
    <t>настольные</t>
  </si>
  <si>
    <t>Диэлектрический коврик</t>
  </si>
  <si>
    <t>Перчатки ХБ</t>
  </si>
  <si>
    <t>с ПВХ нанесением</t>
  </si>
  <si>
    <t>Спецодежда</t>
  </si>
  <si>
    <t xml:space="preserve">пара ( на 1 раб.место) </t>
  </si>
  <si>
    <t xml:space="preserve">Монтажный провод </t>
  </si>
  <si>
    <t>ПВХ изоляция, оболочка не распространяющая горение, диаметр жилы 1,5 мм.</t>
  </si>
  <si>
    <t>Пластиковые стяжки (хомуты)</t>
  </si>
  <si>
    <t>стандартные нейлоновые</t>
  </si>
  <si>
    <t>Коаксиальный кабель</t>
  </si>
  <si>
    <t>Вилка 25 pin на шлейф (соединительная для регистратора переговоров)</t>
  </si>
  <si>
    <t>D-SUB разъем IDC для плоского кабеля, стандартная плотность,  металлическая накладка на корпусе</t>
  </si>
  <si>
    <t>Высокочастотный разъем</t>
  </si>
  <si>
    <t>Диэлектрические перчатки</t>
  </si>
  <si>
    <t>до 1000 В</t>
  </si>
  <si>
    <t>ПОС-61</t>
  </si>
  <si>
    <t>Канифоль/флюс</t>
  </si>
  <si>
    <t>Трубка изоляционная ПЭТ</t>
  </si>
  <si>
    <t>диаметр 1,5 мм</t>
  </si>
  <si>
    <t xml:space="preserve">Трехжильный сетевой шнур </t>
  </si>
  <si>
    <t>Электрическая вилка европейская</t>
  </si>
  <si>
    <t>с заземлением, разборная</t>
  </si>
  <si>
    <t>Наконечник кольцевой изолированный</t>
  </si>
  <si>
    <t xml:space="preserve">м ( на 1 конкурсанта) </t>
  </si>
  <si>
    <t xml:space="preserve">пара ( на 1 конкурсанта) </t>
  </si>
  <si>
    <t xml:space="preserve">г ( на 1 конкурсанта) </t>
  </si>
  <si>
    <t>Коробка распределительная телефонная с плинтами ПК-У</t>
  </si>
  <si>
    <t xml:space="preserve">комплект ( на 1 конкурсанта) </t>
  </si>
  <si>
    <t>Монтажные плинты для медножильного кабеля</t>
  </si>
  <si>
    <t>Резистор</t>
  </si>
  <si>
    <t>0,125 Вт, 15 кОм+/- 5%</t>
  </si>
  <si>
    <t>2 Вт, 200 Ом+/- 5%</t>
  </si>
  <si>
    <t>Конденсатор</t>
  </si>
  <si>
    <t>0,01 мкФ, 250 В +/- 20 %</t>
  </si>
  <si>
    <t>1500 пФ, 250 В +/- 10%</t>
  </si>
  <si>
    <t>Соединительная муфта ПЭТ</t>
  </si>
  <si>
    <t>Медножильный кабель городской (3 отрезка)</t>
  </si>
  <si>
    <r>
      <t>3</t>
    </r>
    <r>
      <rPr>
        <sz val="10"/>
        <color rgb="FF000000"/>
        <rFont val="Calibri"/>
        <charset val="204"/>
      </rPr>
      <t>×</t>
    </r>
    <r>
      <rPr>
        <sz val="10"/>
        <color rgb="FF000000"/>
        <rFont val="Times New Roman"/>
        <charset val="204"/>
      </rPr>
      <t>5</t>
    </r>
  </si>
  <si>
    <t xml:space="preserve">Лента винил-мастика  </t>
  </si>
  <si>
    <r>
      <t xml:space="preserve">38 мм </t>
    </r>
    <r>
      <rPr>
        <sz val="10"/>
        <color rgb="FF000000"/>
        <rFont val="Calibri"/>
        <charset val="204"/>
      </rPr>
      <t>×</t>
    </r>
    <r>
      <rPr>
        <sz val="10"/>
        <color rgb="FF000000"/>
        <rFont val="Times New Roman"/>
        <charset val="204"/>
      </rPr>
      <t xml:space="preserve"> 6 м</t>
    </r>
  </si>
  <si>
    <t xml:space="preserve">Изолента виниловая </t>
  </si>
  <si>
    <r>
      <rPr>
        <sz val="10"/>
        <color rgb="FF000000"/>
        <rFont val="Times New Roman"/>
        <charset val="204"/>
      </rPr>
      <t xml:space="preserve">19 мм </t>
    </r>
    <r>
      <rPr>
        <sz val="10"/>
        <color rgb="FF000000"/>
        <rFont val="Calibri"/>
        <charset val="204"/>
      </rPr>
      <t>×</t>
    </r>
    <r>
      <rPr>
        <sz val="10"/>
        <color rgb="FF000000"/>
        <rFont val="Times New Roman"/>
        <charset val="204"/>
      </rPr>
      <t xml:space="preserve"> 18 м</t>
    </r>
    <r>
      <rPr>
        <sz val="11"/>
        <color rgb="FF000000"/>
        <rFont val="Times New Roman"/>
        <charset val="204"/>
      </rPr>
      <t xml:space="preserve"> </t>
    </r>
  </si>
  <si>
    <t xml:space="preserve">Эластичная виниловая лента  </t>
  </si>
  <si>
    <r>
      <t xml:space="preserve">101 мм </t>
    </r>
    <r>
      <rPr>
        <sz val="10"/>
        <color indexed="8"/>
        <rFont val="Calibri"/>
        <charset val="204"/>
      </rPr>
      <t xml:space="preserve">× </t>
    </r>
    <r>
      <rPr>
        <sz val="10"/>
        <color indexed="8"/>
        <rFont val="Times New Roman"/>
        <charset val="204"/>
      </rPr>
      <t>30 м</t>
    </r>
  </si>
  <si>
    <t>сетевой провод бытового назначения, сечением жил 1,5 мм2</t>
  </si>
  <si>
    <t>Маркер для разметки</t>
  </si>
  <si>
    <t>темный</t>
  </si>
  <si>
    <r>
      <t xml:space="preserve">Личный инструмент конкурсанта </t>
    </r>
    <r>
      <rPr>
        <b/>
        <sz val="16"/>
        <rFont val="Times New Roman"/>
        <charset val="204"/>
      </rPr>
      <t>НЕ ПРЕДУСМОТРЕНО</t>
    </r>
  </si>
  <si>
    <t>Инструмент</t>
  </si>
  <si>
    <t>Орловская область</t>
  </si>
  <si>
    <t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Орле</t>
  </si>
  <si>
    <t>302004, Центральный федеральный округ, Орловская область, г. Орел, ул. Студенческая, д.2</t>
  </si>
  <si>
    <t>Клименко Ольга Сергеевна</t>
  </si>
  <si>
    <t>olyaklimenko@rambler.ru</t>
  </si>
  <si>
    <t>8-905-166-46-99</t>
  </si>
  <si>
    <t>Площадь зоны: 3,6 кв.м.</t>
  </si>
  <si>
    <t xml:space="preserve"> 60×60 см</t>
  </si>
  <si>
    <t xml:space="preserve">размер оболочки от 4,5  до  25 мм </t>
  </si>
  <si>
    <t xml:space="preserve"> диаметр провода от 0,4 - 1,3 мм </t>
  </si>
  <si>
    <t xml:space="preserve">150 мм </t>
  </si>
  <si>
    <t xml:space="preserve">10 бит </t>
  </si>
  <si>
    <t xml:space="preserve">ПО для создания аналитических материалов  обеспечивает работу с внедренным изображением (обрезка, масштабирование, перемещение и т.д.)
- Создание таблиц, схем и блок-схем
- Возможность использования различных шрифтов без их внедрения в программу во время работы
- Сохранение итоговых файлов в форматах - .jpg (.jpeg), .pdf, .png, .cdw
наличие Microsoft Office,графического редактора КОМПАС-3D </t>
  </si>
  <si>
    <t xml:space="preserve">ПО для просмотра файлов в формате .pdf обеспечивает:
- Открытие файлов в формате .pdf (как одностраничных, так и много страничных)
- Возможность масштабировать и изменять ориентацию изображения
Foxit Reader </t>
  </si>
  <si>
    <t>Интернет-браузер обеспечивает:
- Быстрый и безопасный поиск информационных материалов 
- Дает возможность взаимодействия с системами обмена файлами (принятие и отправка файлов)
- Доступ к e-mail участника
- Дает возможность безопасно копировать текстовую и визуальную информацию из открытых источников
Google Chrome, Microsoft Edge</t>
  </si>
  <si>
    <t xml:space="preserve">Пакет офисных программ  обеспечивает:
- Работу с текстовыми файлами в формате .doc, .docx
- Работу с электронными таблицами в формате .xlsx и его интерпритации
- Работу с графическими документами и схемами в формате .cdw- Чтение и создание документов и их сохранение в выше указанных форматах
- Работу с табличными данными, текстом, изображением
Microsoft Office,графический редактор КОМПАС-3D </t>
  </si>
  <si>
    <t>Система вентиляции общая</t>
  </si>
  <si>
    <t xml:space="preserve"> 60×50 см</t>
  </si>
  <si>
    <t>Настольная лампа</t>
  </si>
  <si>
    <t>оборудование</t>
  </si>
  <si>
    <t>Benq диагональ 24,8"</t>
  </si>
  <si>
    <t xml:space="preserve"> 8 ГБ</t>
  </si>
  <si>
    <t>2,5 ×2 м</t>
  </si>
  <si>
    <t xml:space="preserve">Медиапроигрователь  обеспечвает:
- Воспроизведение видео и аудио файлов:
Контейнерные: AVI, FLV[a],  MP4, MPJPEG, MPEG-2 (ES, MP3), WAV и другие
Аудио: AAC, AC-3, FLAC, MP3 и другие
Видео: H.263, H.264/MPEG-4 AVC, H.265/MPEG-H HEVC, MJPEG, MPEG-1, MPEG-2, MPEG-4 и другие
</t>
  </si>
  <si>
    <t>Программное обеспечение встроенный редактор просмотра изображений</t>
  </si>
  <si>
    <t>40×40 см</t>
  </si>
  <si>
    <t xml:space="preserve">Припой оловянно-свинцовый </t>
  </si>
  <si>
    <t>Тумбочка для инструментов</t>
  </si>
  <si>
    <t>деревяный с подставкой для системного блока</t>
  </si>
  <si>
    <t>пластиковая конструкция</t>
  </si>
  <si>
    <t>деревянный 60×80 см</t>
  </si>
  <si>
    <t xml:space="preserve"> 50 л, без перфорации</t>
  </si>
  <si>
    <t>10 л</t>
  </si>
  <si>
    <t xml:space="preserve"> 120×60 см</t>
  </si>
  <si>
    <t>стул ученический, деревянный на металлическом каркасе</t>
  </si>
  <si>
    <t>330 ×240 см</t>
  </si>
  <si>
    <t xml:space="preserve"> 6 розеток с заземлением, длина провода  2 м</t>
  </si>
  <si>
    <t xml:space="preserve"> 120×60см</t>
  </si>
  <si>
    <t xml:space="preserve"> 140×60см</t>
  </si>
  <si>
    <t xml:space="preserve"> 40×40×70 см (Г×Ш×В)</t>
  </si>
  <si>
    <t>пластиковая.10 л</t>
  </si>
  <si>
    <t>Windows 10 Pro обеспечивает: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</t>
  </si>
  <si>
    <t>аптечка первой помощи ФЭСТ</t>
  </si>
  <si>
    <t xml:space="preserve">для организации оперативной радиосвязи в метровом и гектометровом диапазоне </t>
  </si>
  <si>
    <t>РС-46МЦ-10</t>
  </si>
  <si>
    <t>Радиостанция носимая с элементами питания</t>
  </si>
  <si>
    <t>для организации оперативной радиосвязи в метровом и гектометровом диапазоне</t>
  </si>
  <si>
    <t>Motorola</t>
  </si>
  <si>
    <t>Градиент</t>
  </si>
  <si>
    <t>Цифровой РЕСАНТА DT 838</t>
  </si>
  <si>
    <t xml:space="preserve"> 3 м</t>
  </si>
  <si>
    <t xml:space="preserve">Молоток слесарный   </t>
  </si>
  <si>
    <t>200 г</t>
  </si>
  <si>
    <t>безударный, 800 об/мин</t>
  </si>
  <si>
    <t>220 В, 60 Вт</t>
  </si>
  <si>
    <t>ВВГнг 1х1,5</t>
  </si>
  <si>
    <t>Разъемы D-SUB Вилка на плату 25pin</t>
  </si>
  <si>
    <t xml:space="preserve">РК-50 </t>
  </si>
  <si>
    <t>Разъем ВЧ N гнездо - PL(UHF) 259 штекер</t>
  </si>
  <si>
    <t>ШВВП 3x1,5 мм</t>
  </si>
  <si>
    <t>Вилка прямая с заземлением 16А белая 4140 IN HOME</t>
  </si>
  <si>
    <t>Наконечник НКИ КВТ 1.5-5</t>
  </si>
  <si>
    <t>телефонная, металлическая, с замком TWT-DB20-2P/KM</t>
  </si>
  <si>
    <t>KRONE LSA-PROFIL 2/10 6089 1 120-06 с нормально замкнутыми контактами на 10 пар</t>
  </si>
  <si>
    <t>МПП 10/12</t>
  </si>
  <si>
    <t>ТППэп 10х2х0,5</t>
  </si>
  <si>
    <t>офисная белая</t>
  </si>
  <si>
    <t>30 см</t>
  </si>
  <si>
    <t>BIC «Round Stic», синяя</t>
  </si>
  <si>
    <t xml:space="preserve"> чернографитный BRAUBERG,   «Grass», НВ, </t>
  </si>
  <si>
    <t> BRAUBERG «Ultra», 41×14×8 мм, серо-белый, натуральный каучук</t>
  </si>
  <si>
    <t>куртка</t>
  </si>
  <si>
    <r>
      <t>60</t>
    </r>
    <r>
      <rPr>
        <sz val="10"/>
        <rFont val="Calibri"/>
        <charset val="204"/>
      </rPr>
      <t>×</t>
    </r>
    <r>
      <rPr>
        <sz val="10"/>
        <rFont val="Times New Roman"/>
        <charset val="204"/>
      </rPr>
      <t>80</t>
    </r>
  </si>
  <si>
    <t>Intel Core i3, 8 ГБ RAM; 500 Гб HDD;     3 USB-порта Wi-Fi модуль</t>
  </si>
  <si>
    <t>Светильник настольный под лампу СНО-15С на основании 60 Вт Е27 серебро</t>
  </si>
  <si>
    <t>деревянный ученический на металлическом каркасе</t>
  </si>
  <si>
    <t>Вешалка</t>
  </si>
  <si>
    <t>Intel Core i3, 8 ГБ RAM; 500 Гб HDD;     3 USB-порта Wi-Fi модуль,</t>
  </si>
  <si>
    <t>Штанга на колесах, с крючками (не менее 20 крючков)</t>
  </si>
  <si>
    <t xml:space="preserve">МФУ лазерное сетевое </t>
  </si>
  <si>
    <t>Браслет антистатический</t>
  </si>
  <si>
    <t>Браслет антистатический HT-611-6 ZD-152 REXANT 12-0255</t>
  </si>
  <si>
    <t>на  4 розетки с заземлением, длина провода  2 м</t>
  </si>
  <si>
    <t>МФУ лазерное Kyocera ECOSYS P3145dn</t>
  </si>
  <si>
    <t>Маркерная доска</t>
  </si>
  <si>
    <t xml:space="preserve"> 60×90см,алюминиевая рамка,Brauberg «extra»</t>
  </si>
  <si>
    <t>ОУ -2</t>
  </si>
  <si>
    <t>ОУ-2</t>
  </si>
  <si>
    <t xml:space="preserve">Пакет офисных программ  обеспечивает:
- Работу с текстовыми файлами в формате .doc, .docx
- Работу с электронными таблицами в формате .xlsx и его интерпритации
- Работу с графическими документами и схемами в формате .cdw- Чтение и создание документов и их сохранение в выше указанных форматах
- Работу с табличными данными, текстом, изображением </t>
  </si>
  <si>
    <t xml:space="preserve">ПО для создания аналитических материалов  обеспечивает работу с внедренным изображением (обрезка, масштабирование, перемещение и т.д.)
- Создание таблиц, схем и блок-схем
- Возможность использования различных шрифтов без их внедрения в программу во время работы
- Сохранение итоговых файлов в форматах - .jpg (.jpeg), .pdf, .png, .cdw
</t>
  </si>
  <si>
    <t>сосновая</t>
  </si>
  <si>
    <t>общая вентиляция</t>
  </si>
  <si>
    <t xml:space="preserve">Конструктив для установки оборудования </t>
  </si>
  <si>
    <t xml:space="preserve"> стол  с вертикальной стойкой для крепления радиостанции и гороизонтальной поверхностью с покрытием для выполнения монтажных работ, 60×80 см</t>
  </si>
  <si>
    <t>Точилка металлическая Faber-Castell 1 отверстие</t>
  </si>
  <si>
    <t xml:space="preserve">Региональный этап Чемпионата по профессиональному мастерству «Профессионалы» – 2025  в Орловской области </t>
  </si>
  <si>
    <t>17.02.2025 - 28.02.2025</t>
  </si>
  <si>
    <t>Толубеева Юлия Сергеевна</t>
  </si>
  <si>
    <t>justas2412@gmail.com</t>
  </si>
  <si>
    <t>8-953-617-57-70</t>
  </si>
  <si>
    <t>Количество экспертов (ГЭ+ЭН+ИЭ+ТАП)</t>
  </si>
  <si>
    <t xml:space="preserve">Количество экспертов (ЭН+ГЭ+ИЭ+ТАП): </t>
  </si>
  <si>
    <t xml:space="preserve">Технический администратор площадки: </t>
  </si>
  <si>
    <t>Технический администратор площадки</t>
  </si>
  <si>
    <t>Электронная почта ТАП</t>
  </si>
  <si>
    <t>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</si>
  <si>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</si>
  <si>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</si>
  <si>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</si>
  <si>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</si>
  <si>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Количество экспертов (ЭН+ГЭ+ИЭ)+ТАП: </t>
  </si>
  <si>
    <t>Кабель витая пара</t>
  </si>
  <si>
    <t>UTP-5</t>
  </si>
  <si>
    <t xml:space="preserve">Коннектор под витую пару </t>
  </si>
  <si>
    <t>сетевой, RG-45</t>
  </si>
  <si>
    <t>Генератор сигналов высокочастотный комплектом измерительных шнуров</t>
  </si>
  <si>
    <t>Вольтметр универсальный с измерительными шнурами</t>
  </si>
  <si>
    <t>Частотомер с измерительными шнурами</t>
  </si>
  <si>
    <t>Измеритель мощности ВЧ с измерительными шнурами</t>
  </si>
  <si>
    <t>Измеритель девиации частоты</t>
  </si>
  <si>
    <t>диапазон частот до 25 ГГц</t>
  </si>
  <si>
    <t>от 20 Гц до 5 МГц, от 100мкВ до 300В</t>
  </si>
  <si>
    <t>диапазон до 200МГц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</si>
</sst>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charset val="204"/>
    </font>
    <font>
      <sz val="14"/>
      <color rgb="FF191919"/>
      <name val="Times New Roman"/>
      <charset val="204"/>
    </font>
    <font>
      <sz val="11"/>
      <name val="Times New Roman"/>
      <charset val="204"/>
    </font>
    <font>
      <sz val="11"/>
      <name val="Calibri"/>
      <charset val="204"/>
    </font>
    <font>
      <sz val="16"/>
      <color rgb="FFFFFFFF"/>
      <name val="Times New Roman"/>
      <charset val="204"/>
    </font>
    <font>
      <sz val="16"/>
      <name val="Times New Roman"/>
      <charset val="204"/>
    </font>
    <font>
      <b/>
      <sz val="16"/>
      <color rgb="FFFFFFFF"/>
      <name val="Times New Roman"/>
      <charset val="204"/>
    </font>
    <font>
      <b/>
      <sz val="12"/>
      <name val="Times New Roman"/>
      <charset val="204"/>
    </font>
    <font>
      <sz val="11"/>
      <color rgb="FF000000"/>
      <name val="Calibri"/>
      <charset val="204"/>
    </font>
    <font>
      <b/>
      <sz val="11"/>
      <name val="Times New Roman"/>
      <charset val="204"/>
    </font>
    <font>
      <sz val="10"/>
      <name val="Times New Roman"/>
      <charset val="204"/>
    </font>
    <font>
      <sz val="10"/>
      <color indexed="8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6"/>
      <name val="Times New Roman"/>
      <charset val="204"/>
    </font>
    <font>
      <sz val="11"/>
      <color rgb="FFFF0000"/>
      <name val="Times New Roman"/>
      <charset val="204"/>
    </font>
    <font>
      <sz val="11"/>
      <color rgb="FF000000"/>
      <name val="Calibri"/>
      <charset val="204"/>
    </font>
    <font>
      <sz val="10"/>
      <color rgb="FF1C2126"/>
      <name val="Times New Roman"/>
      <charset val="204"/>
    </font>
    <font>
      <sz val="11"/>
      <name val="Calibri"/>
      <charset val="204"/>
    </font>
    <font>
      <b/>
      <sz val="12"/>
      <color rgb="FFFF0000"/>
      <name val="Times New Roman"/>
      <charset val="204"/>
    </font>
    <font>
      <sz val="10"/>
      <color rgb="FF000000"/>
      <name val="Calibri"/>
      <charset val="204"/>
    </font>
    <font>
      <sz val="10"/>
      <color indexed="8"/>
      <name val="Calibri"/>
      <charset val="204"/>
    </font>
    <font>
      <sz val="10"/>
      <name val="Calibri"/>
      <charset val="204"/>
    </font>
    <font>
      <u/>
      <sz val="11"/>
      <color theme="10"/>
      <name val="Calibri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indexed="64"/>
      </patternFill>
    </fill>
    <fill>
      <patternFill patternType="solid">
        <fgColor rgb="FF3F3F3F"/>
        <bgColor rgb="FF3A3838"/>
      </patternFill>
    </fill>
    <fill>
      <patternFill patternType="solid">
        <fgColor rgb="FFA5A5A5"/>
        <bgColor rgb="FFFFC000"/>
      </patternFill>
    </fill>
    <fill>
      <patternFill patternType="solid">
        <fgColor rgb="FFA5A5A5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0" fontId="5" fillId="0" borderId="0">
      <protection locked="0"/>
    </xf>
    <xf numFmtId="0" fontId="26" fillId="0" borderId="0" applyNumberFormat="0" applyFill="0" applyBorder="0" applyAlignment="0" applyProtection="0">
      <alignment vertical="center"/>
    </xf>
    <xf numFmtId="0" fontId="1" fillId="0" borderId="0"/>
    <xf numFmtId="0" fontId="29" fillId="0" borderId="0"/>
    <xf numFmtId="0" fontId="31" fillId="0" borderId="0" applyNumberFormat="0" applyFill="0" applyBorder="0" applyAlignment="0" applyProtection="0"/>
  </cellStyleXfs>
  <cellXfs count="179">
    <xf numFmtId="0" fontId="0" fillId="0" borderId="0" xfId="0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1" applyFont="1" applyAlignment="1" applyProtection="1"/>
    <xf numFmtId="0" fontId="5" fillId="0" borderId="0" xfId="1" applyAlignment="1" applyProtection="1"/>
    <xf numFmtId="0" fontId="5" fillId="0" borderId="0" xfId="1" applyBorder="1" applyAlignment="1" applyProtection="1"/>
    <xf numFmtId="0" fontId="5" fillId="0" borderId="0" xfId="1" applyAlignment="1" applyProtection="1"/>
    <xf numFmtId="0" fontId="7" fillId="0" borderId="0" xfId="1" applyFont="1" applyFill="1" applyBorder="1" applyAlignment="1" applyProtection="1">
      <alignment vertical="center" wrapText="1"/>
    </xf>
    <xf numFmtId="0" fontId="4" fillId="0" borderId="13" xfId="1" applyFont="1" applyBorder="1" applyAlignment="1" applyProtection="1">
      <alignment horizontal="left" vertical="center" wrapText="1"/>
    </xf>
    <xf numFmtId="0" fontId="4" fillId="0" borderId="14" xfId="1" applyFont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center" vertical="center" wrapText="1"/>
    </xf>
    <xf numFmtId="0" fontId="12" fillId="0" borderId="15" xfId="1" applyFont="1" applyBorder="1" applyAlignment="1" applyProtection="1">
      <alignment horizontal="left"/>
    </xf>
    <xf numFmtId="0" fontId="12" fillId="0" borderId="1" xfId="0" applyFont="1" applyBorder="1" applyAlignment="1">
      <alignment horizontal="left" vertical="center" wrapText="1"/>
    </xf>
    <xf numFmtId="0" fontId="12" fillId="0" borderId="1" xfId="1" applyFont="1" applyBorder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 wrapText="1"/>
    </xf>
    <xf numFmtId="0" fontId="12" fillId="0" borderId="16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/>
    <xf numFmtId="0" fontId="4" fillId="0" borderId="17" xfId="1" applyFont="1" applyBorder="1" applyAlignment="1" applyProtection="1">
      <alignment wrapText="1"/>
    </xf>
    <xf numFmtId="0" fontId="5" fillId="0" borderId="0" xfId="1" applyAlignment="1" applyProtection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1" applyFont="1" applyBorder="1" applyAlignment="1" applyProtection="1">
      <alignment horizontal="left" vertical="center" wrapText="1"/>
    </xf>
    <xf numFmtId="0" fontId="12" fillId="0" borderId="1" xfId="1" applyFont="1" applyBorder="1" applyAlignment="1" applyProtection="1"/>
    <xf numFmtId="0" fontId="12" fillId="0" borderId="1" xfId="0" applyFont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vertical="center" wrapText="1"/>
    </xf>
    <xf numFmtId="0" fontId="5" fillId="0" borderId="0" xfId="1" applyAlignment="1" applyProtection="1"/>
    <xf numFmtId="0" fontId="12" fillId="0" borderId="0" xfId="1" applyFont="1" applyAlignment="1" applyProtection="1"/>
    <xf numFmtId="0" fontId="12" fillId="0" borderId="1" xfId="1" applyFont="1" applyBorder="1" applyAlignment="1" applyProtection="1">
      <alignment horizontal="left"/>
    </xf>
    <xf numFmtId="0" fontId="12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15" fillId="7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left" vertical="top" wrapText="1"/>
    </xf>
    <xf numFmtId="0" fontId="15" fillId="0" borderId="1" xfId="1" applyFont="1" applyBorder="1" applyAlignment="1" applyProtection="1">
      <alignment horizontal="center" vertical="center"/>
    </xf>
    <xf numFmtId="0" fontId="16" fillId="0" borderId="1" xfId="0" applyFont="1" applyBorder="1">
      <alignment vertical="center"/>
    </xf>
    <xf numFmtId="0" fontId="16" fillId="8" borderId="2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4" fillId="0" borderId="17" xfId="1" applyFont="1" applyBorder="1" applyAlignment="1" applyProtection="1">
      <alignment horizontal="left"/>
    </xf>
    <xf numFmtId="0" fontId="18" fillId="0" borderId="17" xfId="1" applyFont="1" applyBorder="1" applyAlignment="1" applyProtection="1">
      <alignment vertical="center" wrapText="1"/>
    </xf>
    <xf numFmtId="0" fontId="18" fillId="0" borderId="17" xfId="1" applyFont="1" applyBorder="1" applyAlignment="1" applyProtection="1"/>
    <xf numFmtId="0" fontId="18" fillId="0" borderId="17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vertical="center" wrapText="1"/>
    </xf>
    <xf numFmtId="0" fontId="4" fillId="0" borderId="17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/>
    <xf numFmtId="0" fontId="5" fillId="0" borderId="0" xfId="1" applyAlignment="1" applyProtection="1"/>
    <xf numFmtId="0" fontId="4" fillId="0" borderId="1" xfId="1" applyFont="1" applyBorder="1" applyAlignment="1" applyProtection="1"/>
    <xf numFmtId="0" fontId="5" fillId="0" borderId="0" xfId="1" applyAlignment="1" applyProtection="1"/>
    <xf numFmtId="0" fontId="12" fillId="0" borderId="1" xfId="0" applyFont="1" applyBorder="1" applyAlignment="1">
      <alignment horizontal="left" vertical="center"/>
    </xf>
    <xf numFmtId="0" fontId="5" fillId="0" borderId="0" xfId="1" applyAlignment="1" applyProtection="1">
      <alignment wrapText="1"/>
    </xf>
    <xf numFmtId="0" fontId="4" fillId="0" borderId="1" xfId="1" applyFont="1" applyBorder="1" applyAlignment="1" applyProtection="1">
      <alignment wrapText="1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1" applyFont="1" applyBorder="1" applyAlignment="1" applyProtection="1">
      <alignment horizontal="center" vertical="center"/>
    </xf>
    <xf numFmtId="0" fontId="14" fillId="0" borderId="1" xfId="1" applyFont="1" applyBorder="1" applyAlignment="1" applyProtection="1">
      <alignment horizontal="center" vertical="center" wrapText="1"/>
    </xf>
    <xf numFmtId="0" fontId="16" fillId="0" borderId="21" xfId="0" applyFont="1" applyBorder="1">
      <alignment vertical="center"/>
    </xf>
    <xf numFmtId="0" fontId="14" fillId="0" borderId="21" xfId="1" applyFont="1" applyBorder="1" applyAlignment="1" applyProtection="1">
      <alignment horizontal="center" vertical="center"/>
    </xf>
    <xf numFmtId="0" fontId="14" fillId="0" borderId="21" xfId="1" applyFont="1" applyBorder="1" applyAlignment="1" applyProtection="1">
      <alignment horizontal="center" vertical="center" wrapText="1"/>
    </xf>
    <xf numFmtId="0" fontId="14" fillId="0" borderId="22" xfId="1" applyFont="1" applyBorder="1" applyAlignment="1" applyProtection="1">
      <alignment horizontal="center" vertical="center" wrapText="1"/>
    </xf>
    <xf numFmtId="0" fontId="4" fillId="0" borderId="13" xfId="1" applyFont="1" applyBorder="1" applyAlignment="1" applyProtection="1"/>
    <xf numFmtId="0" fontId="4" fillId="0" borderId="18" xfId="1" applyFont="1" applyBorder="1" applyAlignment="1" applyProtection="1">
      <alignment horizontal="left"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wrapText="1"/>
    </xf>
    <xf numFmtId="0" fontId="13" fillId="0" borderId="1" xfId="0" applyFont="1" applyFill="1" applyBorder="1" applyAlignment="1">
      <alignment vertical="center" wrapText="1"/>
    </xf>
    <xf numFmtId="1" fontId="15" fillId="8" borderId="1" xfId="0" applyNumberFormat="1" applyFont="1" applyFill="1" applyBorder="1" applyAlignment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2" fillId="0" borderId="1" xfId="1" applyFont="1" applyBorder="1" applyAlignment="1" applyProtection="1">
      <alignment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 wrapText="1"/>
    </xf>
    <xf numFmtId="0" fontId="19" fillId="0" borderId="0" xfId="1" applyFont="1" applyAlignment="1" applyProtection="1"/>
    <xf numFmtId="0" fontId="15" fillId="0" borderId="1" xfId="0" applyFont="1" applyBorder="1" applyAlignment="1">
      <alignment horizontal="left" vertical="top" wrapText="1"/>
    </xf>
    <xf numFmtId="0" fontId="14" fillId="0" borderId="1" xfId="1" applyFont="1" applyBorder="1" applyAlignment="1" applyProtection="1"/>
    <xf numFmtId="0" fontId="14" fillId="0" borderId="1" xfId="1" applyFont="1" applyBorder="1" applyAlignment="1" applyProtection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1" applyFont="1" applyBorder="1" applyAlignment="1" applyProtection="1"/>
    <xf numFmtId="0" fontId="16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0" fontId="4" fillId="0" borderId="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left"/>
    </xf>
    <xf numFmtId="0" fontId="5" fillId="0" borderId="0" xfId="1" applyAlignment="1" applyProtection="1"/>
    <xf numFmtId="0" fontId="20" fillId="0" borderId="0" xfId="0" applyFont="1" applyAlignment="1">
      <alignment wrapText="1"/>
    </xf>
    <xf numFmtId="0" fontId="4" fillId="0" borderId="1" xfId="1" applyFont="1" applyBorder="1" applyAlignment="1" applyProtection="1"/>
    <xf numFmtId="0" fontId="5" fillId="0" borderId="0" xfId="1" applyFill="1" applyAlignment="1" applyProtection="1"/>
    <xf numFmtId="0" fontId="16" fillId="0" borderId="1" xfId="0" applyFont="1" applyFill="1" applyBorder="1" applyAlignment="1">
      <alignment horizontal="left" vertical="center"/>
    </xf>
    <xf numFmtId="0" fontId="15" fillId="0" borderId="1" xfId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4" fillId="0" borderId="17" xfId="1" applyFont="1" applyBorder="1" applyAlignment="1" applyProtection="1">
      <alignment horizontal="center" vertical="center" wrapText="1"/>
    </xf>
    <xf numFmtId="0" fontId="18" fillId="0" borderId="17" xfId="1" applyFont="1" applyBorder="1" applyAlignment="1" applyProtection="1">
      <alignment horizontal="left" vertical="center" wrapText="1"/>
    </xf>
    <xf numFmtId="0" fontId="18" fillId="0" borderId="13" xfId="1" applyFont="1" applyBorder="1" applyAlignment="1" applyProtection="1">
      <alignment horizontal="center" vertical="center" wrapText="1"/>
    </xf>
    <xf numFmtId="0" fontId="18" fillId="0" borderId="17" xfId="1" applyFont="1" applyBorder="1" applyAlignment="1" applyProtection="1">
      <alignment horizontal="center" vertical="center" wrapText="1"/>
    </xf>
    <xf numFmtId="0" fontId="18" fillId="0" borderId="13" xfId="1" applyFont="1" applyBorder="1" applyAlignment="1" applyProtection="1">
      <alignment horizontal="center" vertical="center"/>
    </xf>
    <xf numFmtId="0" fontId="18" fillId="0" borderId="24" xfId="1" applyFont="1" applyBorder="1" applyAlignment="1" applyProtection="1">
      <alignment horizontal="left" vertical="center" wrapText="1"/>
    </xf>
    <xf numFmtId="0" fontId="18" fillId="0" borderId="14" xfId="1" applyFont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horizontal="center" vertical="center" wrapText="1"/>
    </xf>
    <xf numFmtId="0" fontId="18" fillId="0" borderId="24" xfId="1" applyFont="1" applyBorder="1" applyAlignment="1" applyProtection="1">
      <alignment horizontal="center" vertical="center" wrapText="1"/>
    </xf>
    <xf numFmtId="0" fontId="4" fillId="0" borderId="17" xfId="1" applyFont="1" applyBorder="1" applyAlignment="1" applyProtection="1">
      <alignment horizontal="left" vertical="center" wrapText="1"/>
    </xf>
    <xf numFmtId="0" fontId="26" fillId="0" borderId="1" xfId="2" applyBorder="1" applyAlignment="1">
      <alignment horizontal="right"/>
    </xf>
    <xf numFmtId="0" fontId="4" fillId="0" borderId="1" xfId="1" applyFont="1" applyBorder="1" applyAlignment="1" applyProtection="1"/>
    <xf numFmtId="0" fontId="5" fillId="0" borderId="0" xfId="1" applyAlignment="1" applyProtection="1"/>
    <xf numFmtId="0" fontId="27" fillId="0" borderId="0" xfId="0" applyFont="1" applyAlignment="1">
      <alignment wrapText="1"/>
    </xf>
    <xf numFmtId="0" fontId="4" fillId="0" borderId="10" xfId="1" applyFont="1" applyBorder="1" applyAlignment="1" applyProtection="1">
      <alignment horizontal="left" vertical="top" wrapText="1"/>
    </xf>
    <xf numFmtId="0" fontId="4" fillId="0" borderId="11" xfId="1" applyFont="1" applyBorder="1" applyAlignment="1" applyProtection="1"/>
    <xf numFmtId="0" fontId="4" fillId="0" borderId="12" xfId="1" applyFont="1" applyBorder="1" applyAlignment="1" applyProtection="1"/>
    <xf numFmtId="0" fontId="17" fillId="6" borderId="20" xfId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/>
    <xf numFmtId="0" fontId="11" fillId="0" borderId="5" xfId="1" applyFont="1" applyBorder="1" applyAlignment="1" applyProtection="1">
      <alignment horizontal="left" vertical="top" wrapText="1"/>
    </xf>
    <xf numFmtId="0" fontId="4" fillId="0" borderId="6" xfId="1" applyFont="1" applyBorder="1" applyAlignment="1" applyProtection="1"/>
    <xf numFmtId="0" fontId="4" fillId="0" borderId="7" xfId="1" applyFont="1" applyBorder="1" applyAlignment="1" applyProtection="1"/>
    <xf numFmtId="0" fontId="4" fillId="0" borderId="8" xfId="1" applyFont="1" applyBorder="1" applyAlignment="1" applyProtection="1">
      <alignment horizontal="left" vertical="top" wrapText="1"/>
    </xf>
    <xf numFmtId="0" fontId="4" fillId="0" borderId="0" xfId="1" applyFont="1" applyAlignment="1" applyProtection="1"/>
    <xf numFmtId="0" fontId="4" fillId="0" borderId="9" xfId="1" applyFont="1" applyBorder="1" applyAlignment="1" applyProtection="1"/>
    <xf numFmtId="0" fontId="9" fillId="0" borderId="0" xfId="1" applyFont="1" applyBorder="1" applyAlignment="1" applyProtection="1">
      <alignment horizontal="left" vertical="top" wrapText="1"/>
    </xf>
    <xf numFmtId="0" fontId="14" fillId="0" borderId="8" xfId="1" applyFont="1" applyBorder="1" applyAlignment="1" applyProtection="1">
      <alignment horizontal="left" vertical="top" wrapText="1"/>
    </xf>
    <xf numFmtId="0" fontId="14" fillId="0" borderId="0" xfId="1" applyFont="1" applyBorder="1" applyAlignment="1" applyProtection="1"/>
    <xf numFmtId="0" fontId="14" fillId="0" borderId="9" xfId="1" applyFont="1" applyBorder="1" applyAlignment="1" applyProtection="1"/>
    <xf numFmtId="0" fontId="7" fillId="6" borderId="20" xfId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/>
    <xf numFmtId="0" fontId="7" fillId="6" borderId="18" xfId="1" applyFont="1" applyFill="1" applyBorder="1" applyAlignment="1" applyProtection="1">
      <alignment horizontal="center" vertical="center"/>
    </xf>
    <xf numFmtId="0" fontId="4" fillId="0" borderId="19" xfId="1" applyFont="1" applyBorder="1" applyAlignment="1" applyProtection="1"/>
    <xf numFmtId="0" fontId="14" fillId="0" borderId="0" xfId="1" applyFont="1" applyAlignment="1" applyProtection="1"/>
    <xf numFmtId="0" fontId="7" fillId="6" borderId="1" xfId="1" applyFont="1" applyFill="1" applyBorder="1" applyAlignment="1" applyProtection="1">
      <alignment horizontal="center" vertical="center"/>
    </xf>
    <xf numFmtId="0" fontId="4" fillId="0" borderId="1" xfId="1" applyFont="1" applyBorder="1" applyAlignment="1" applyProtection="1"/>
    <xf numFmtId="0" fontId="4" fillId="0" borderId="0" xfId="1" applyFont="1" applyBorder="1" applyAlignment="1" applyProtection="1">
      <alignment horizontal="right"/>
    </xf>
    <xf numFmtId="0" fontId="7" fillId="4" borderId="2" xfId="1" applyFont="1" applyFill="1" applyBorder="1" applyAlignment="1" applyProtection="1">
      <alignment horizontal="center" vertical="center"/>
    </xf>
    <xf numFmtId="0" fontId="4" fillId="5" borderId="3" xfId="1" applyFont="1" applyFill="1" applyBorder="1" applyAlignment="1" applyProtection="1">
      <alignment horizontal="center"/>
    </xf>
    <xf numFmtId="0" fontId="4" fillId="5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left" vertical="top" wrapText="1"/>
    </xf>
    <xf numFmtId="0" fontId="4" fillId="0" borderId="0" xfId="1" applyFont="1" applyFill="1" applyAlignment="1" applyProtection="1"/>
    <xf numFmtId="0" fontId="4" fillId="0" borderId="9" xfId="1" applyFont="1" applyFill="1" applyBorder="1" applyAlignment="1" applyProtection="1"/>
    <xf numFmtId="0" fontId="8" fillId="3" borderId="0" xfId="1" applyFont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7" fillId="6" borderId="0" xfId="1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right"/>
    </xf>
    <xf numFmtId="0" fontId="28" fillId="0" borderId="0" xfId="1" applyFont="1" applyBorder="1" applyAlignment="1" applyProtection="1">
      <alignment horizontal="left" vertical="top" wrapText="1"/>
    </xf>
    <xf numFmtId="0" fontId="7" fillId="5" borderId="1" xfId="1" applyFont="1" applyFill="1" applyBorder="1" applyAlignment="1" applyProtection="1">
      <alignment horizontal="center"/>
    </xf>
    <xf numFmtId="0" fontId="21" fillId="0" borderId="19" xfId="1" applyFont="1" applyBorder="1" applyAlignment="1" applyProtection="1"/>
    <xf numFmtId="0" fontId="8" fillId="3" borderId="3" xfId="1" applyFont="1" applyFill="1" applyBorder="1" applyAlignment="1" applyProtection="1">
      <alignment horizontal="center" vertical="center" wrapText="1"/>
    </xf>
    <xf numFmtId="0" fontId="21" fillId="0" borderId="0" xfId="1" applyFont="1" applyAlignment="1" applyProtection="1">
      <alignment horizontal="right"/>
    </xf>
    <xf numFmtId="0" fontId="5" fillId="0" borderId="0" xfId="1" applyAlignment="1" applyProtection="1"/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top" wrapText="1"/>
    </xf>
    <xf numFmtId="1" fontId="30" fillId="8" borderId="1" xfId="3" applyNumberFormat="1" applyFont="1" applyFill="1" applyBorder="1" applyAlignment="1">
      <alignment horizontal="center" vertical="center" wrapText="1"/>
    </xf>
    <xf numFmtId="0" fontId="30" fillId="0" borderId="1" xfId="3" applyFont="1" applyBorder="1" applyAlignment="1">
      <alignment vertical="center" wrapText="1"/>
    </xf>
    <xf numFmtId="0" fontId="30" fillId="0" borderId="1" xfId="3" applyFont="1" applyBorder="1" applyAlignment="1">
      <alignment horizontal="left" vertical="center" wrapText="1"/>
    </xf>
    <xf numFmtId="0" fontId="30" fillId="0" borderId="1" xfId="4" applyFont="1" applyBorder="1" applyAlignment="1">
      <alignment horizontal="center" vertical="center"/>
    </xf>
    <xf numFmtId="0" fontId="33" fillId="0" borderId="1" xfId="3" applyFont="1" applyBorder="1" applyAlignment="1">
      <alignment horizontal="left" vertical="center" wrapText="1"/>
    </xf>
    <xf numFmtId="0" fontId="30" fillId="0" borderId="1" xfId="4" applyFont="1" applyBorder="1" applyAlignment="1">
      <alignment horizontal="center" vertical="center" wrapText="1"/>
    </xf>
    <xf numFmtId="0" fontId="32" fillId="0" borderId="1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 wrapText="1"/>
    </xf>
    <xf numFmtId="1" fontId="32" fillId="8" borderId="1" xfId="3" applyNumberFormat="1" applyFont="1" applyFill="1" applyBorder="1" applyAlignment="1">
      <alignment horizontal="center" vertical="center" wrapText="1"/>
    </xf>
    <xf numFmtId="0" fontId="33" fillId="0" borderId="1" xfId="3" applyFont="1" applyBorder="1" applyAlignment="1">
      <alignment vertical="center" wrapText="1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1"/>
    <cellStyle name="Обычный 2 2" xfId="4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stas2412@gmail.com" TargetMode="External"/><Relationship Id="rId1" Type="http://schemas.openxmlformats.org/officeDocument/2006/relationships/hyperlink" Target="mailto:olyaklimenko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B27" sqref="B27"/>
    </sheetView>
  </sheetViews>
  <sheetFormatPr defaultColWidth="10" defaultRowHeight="18.75" x14ac:dyDescent="0.3"/>
  <cols>
    <col min="1" max="1" width="46.5703125" style="1" customWidth="1"/>
    <col min="2" max="2" width="90.5703125" style="2" customWidth="1"/>
  </cols>
  <sheetData>
    <row r="2" spans="1:2" x14ac:dyDescent="0.3">
      <c r="B2" s="1"/>
    </row>
    <row r="3" spans="1:2" ht="37.5" x14ac:dyDescent="0.3">
      <c r="A3" s="3" t="s">
        <v>54</v>
      </c>
      <c r="B3" s="4" t="s">
        <v>80</v>
      </c>
    </row>
    <row r="4" spans="1:2" ht="37.5" x14ac:dyDescent="0.3">
      <c r="A4" s="3" t="s">
        <v>78</v>
      </c>
      <c r="B4" s="4" t="s">
        <v>289</v>
      </c>
    </row>
    <row r="5" spans="1:2" x14ac:dyDescent="0.3">
      <c r="A5" s="3" t="s">
        <v>53</v>
      </c>
      <c r="B5" s="4" t="s">
        <v>194</v>
      </c>
    </row>
    <row r="6" spans="1:2" ht="56.25" x14ac:dyDescent="0.3">
      <c r="A6" s="3" t="s">
        <v>61</v>
      </c>
      <c r="B6" s="5" t="s">
        <v>195</v>
      </c>
    </row>
    <row r="7" spans="1:2" ht="37.5" x14ac:dyDescent="0.3">
      <c r="A7" s="3" t="s">
        <v>79</v>
      </c>
      <c r="B7" s="4" t="s">
        <v>196</v>
      </c>
    </row>
    <row r="8" spans="1:2" x14ac:dyDescent="0.3">
      <c r="A8" s="3" t="s">
        <v>55</v>
      </c>
      <c r="B8" s="4" t="s">
        <v>290</v>
      </c>
    </row>
    <row r="9" spans="1:2" x14ac:dyDescent="0.3">
      <c r="A9" s="3" t="s">
        <v>56</v>
      </c>
      <c r="B9" s="4" t="s">
        <v>197</v>
      </c>
    </row>
    <row r="10" spans="1:2" x14ac:dyDescent="0.3">
      <c r="A10" s="3" t="s">
        <v>60</v>
      </c>
      <c r="B10" s="119" t="s">
        <v>198</v>
      </c>
    </row>
    <row r="11" spans="1:2" x14ac:dyDescent="0.3">
      <c r="A11" s="3" t="s">
        <v>57</v>
      </c>
      <c r="B11" s="4" t="s">
        <v>199</v>
      </c>
    </row>
    <row r="12" spans="1:2" ht="37.5" x14ac:dyDescent="0.3">
      <c r="A12" s="3" t="s">
        <v>297</v>
      </c>
      <c r="B12" s="4" t="s">
        <v>291</v>
      </c>
    </row>
    <row r="13" spans="1:2" x14ac:dyDescent="0.3">
      <c r="A13" s="3" t="s">
        <v>298</v>
      </c>
      <c r="B13" s="119" t="s">
        <v>292</v>
      </c>
    </row>
    <row r="14" spans="1:2" x14ac:dyDescent="0.3">
      <c r="A14" s="3" t="s">
        <v>299</v>
      </c>
      <c r="B14" s="4" t="s">
        <v>293</v>
      </c>
    </row>
    <row r="15" spans="1:2" x14ac:dyDescent="0.3">
      <c r="A15" s="3" t="s">
        <v>58</v>
      </c>
      <c r="B15" s="4">
        <v>5</v>
      </c>
    </row>
    <row r="16" spans="1:2" x14ac:dyDescent="0.3">
      <c r="A16" s="3" t="s">
        <v>59</v>
      </c>
      <c r="B16" s="4">
        <v>5</v>
      </c>
    </row>
    <row r="17" spans="1:2" ht="37.5" x14ac:dyDescent="0.3">
      <c r="A17" s="3" t="s">
        <v>294</v>
      </c>
      <c r="B17" s="4">
        <v>8</v>
      </c>
    </row>
    <row r="20" spans="1:2" x14ac:dyDescent="0.3">
      <c r="A20" s="122" t="s">
        <v>300</v>
      </c>
    </row>
    <row r="21" spans="1:2" x14ac:dyDescent="0.3">
      <c r="A21" s="122" t="s">
        <v>301</v>
      </c>
    </row>
    <row r="22" spans="1:2" x14ac:dyDescent="0.3">
      <c r="A22" s="122" t="s">
        <v>302</v>
      </c>
    </row>
    <row r="24" spans="1:2" ht="37.5" x14ac:dyDescent="0.3">
      <c r="A24" s="122" t="s">
        <v>303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opLeftCell="A4" zoomScale="110" workbookViewId="0">
      <selection activeCell="A11" sqref="A11:B11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25.71093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7" customWidth="1"/>
    <col min="12" max="16384" width="14.42578125" style="7"/>
  </cols>
  <sheetData>
    <row r="1" spans="1:10" x14ac:dyDescent="0.25">
      <c r="A1" s="145" t="s">
        <v>22</v>
      </c>
      <c r="B1" s="139"/>
      <c r="C1" s="139"/>
      <c r="D1" s="139"/>
      <c r="E1" s="139"/>
      <c r="F1" s="139"/>
      <c r="G1" s="139"/>
      <c r="H1" s="139"/>
      <c r="I1" s="8"/>
      <c r="J1" s="8"/>
    </row>
    <row r="2" spans="1:10" s="9" customFormat="1" ht="20.25" x14ac:dyDescent="0.3">
      <c r="A2" s="149" t="s">
        <v>76</v>
      </c>
      <c r="B2" s="149"/>
      <c r="C2" s="149"/>
      <c r="D2" s="149"/>
      <c r="E2" s="149"/>
      <c r="F2" s="149"/>
      <c r="G2" s="149"/>
      <c r="H2" s="149"/>
      <c r="I2" s="8"/>
      <c r="J2" s="8"/>
    </row>
    <row r="3" spans="1:10" s="9" customFormat="1" ht="21" customHeight="1" x14ac:dyDescent="0.25">
      <c r="A3" s="154" t="str">
        <f>'Информация о Чемпионате'!B4</f>
        <v xml:space="preserve">Региональный этап Чемпионата по профессиональному мастерству «Профессионалы» – 2025  в Орловской области </v>
      </c>
      <c r="B3" s="154"/>
      <c r="C3" s="154"/>
      <c r="D3" s="154"/>
      <c r="E3" s="154"/>
      <c r="F3" s="154"/>
      <c r="G3" s="154"/>
      <c r="H3" s="154"/>
      <c r="I3" s="10"/>
      <c r="J3" s="10"/>
    </row>
    <row r="4" spans="1:10" s="9" customFormat="1" ht="20.25" x14ac:dyDescent="0.3">
      <c r="A4" s="149" t="s">
        <v>77</v>
      </c>
      <c r="B4" s="149"/>
      <c r="C4" s="149"/>
      <c r="D4" s="149"/>
      <c r="E4" s="149"/>
      <c r="F4" s="149"/>
      <c r="G4" s="149"/>
      <c r="H4" s="149"/>
      <c r="I4" s="8"/>
      <c r="J4" s="8"/>
    </row>
    <row r="5" spans="1:10" ht="22.5" customHeight="1" x14ac:dyDescent="0.25">
      <c r="A5" s="153" t="str">
        <f>'Информация о Чемпионате'!B3</f>
        <v>Монтаж и обслуживание радиоэлектронного оборудования на железнодорожном транспорте</v>
      </c>
      <c r="B5" s="153"/>
      <c r="C5" s="153"/>
      <c r="D5" s="153"/>
      <c r="E5" s="153"/>
      <c r="F5" s="153"/>
      <c r="G5" s="153"/>
      <c r="H5" s="153"/>
      <c r="I5" s="8"/>
      <c r="J5" s="8"/>
    </row>
    <row r="6" spans="1:10" x14ac:dyDescent="0.25">
      <c r="A6" s="134" t="s">
        <v>24</v>
      </c>
      <c r="B6" s="139"/>
      <c r="C6" s="139"/>
      <c r="D6" s="139"/>
      <c r="E6" s="139"/>
      <c r="F6" s="139"/>
      <c r="G6" s="139"/>
      <c r="H6" s="139"/>
      <c r="I6" s="8"/>
      <c r="J6" s="8"/>
    </row>
    <row r="7" spans="1:10" ht="15.75" customHeight="1" x14ac:dyDescent="0.25">
      <c r="A7" s="134" t="s">
        <v>65</v>
      </c>
      <c r="B7" s="134"/>
      <c r="C7" s="155" t="str">
        <f>'Информация о Чемпионате'!B5</f>
        <v>Орловская область</v>
      </c>
      <c r="D7" s="155"/>
      <c r="E7" s="155"/>
      <c r="F7" s="155"/>
      <c r="G7" s="155"/>
      <c r="H7" s="155"/>
    </row>
    <row r="8" spans="1:10" ht="30" customHeight="1" x14ac:dyDescent="0.25">
      <c r="A8" s="134" t="s">
        <v>75</v>
      </c>
      <c r="B8" s="158"/>
      <c r="C8" s="156" t="str">
        <f>'Информация о Чемпионате'!B6</f>
        <v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Орле</v>
      </c>
      <c r="D8" s="157"/>
      <c r="E8" s="157"/>
      <c r="F8" s="157"/>
      <c r="G8" s="157"/>
      <c r="H8" s="157"/>
    </row>
    <row r="9" spans="1:10" ht="15.75" customHeight="1" x14ac:dyDescent="0.25">
      <c r="A9" s="134" t="s">
        <v>62</v>
      </c>
      <c r="B9" s="134"/>
      <c r="C9" s="134" t="str">
        <f>'Информация о Чемпионате'!B7</f>
        <v>302004, Центральный федеральный округ, Орловская область, г. Орел, ул. Студенческая, д.2</v>
      </c>
      <c r="D9" s="134"/>
      <c r="E9" s="134"/>
      <c r="F9" s="134"/>
      <c r="G9" s="134"/>
      <c r="H9" s="134"/>
    </row>
    <row r="10" spans="1:10" ht="15.75" customHeight="1" x14ac:dyDescent="0.25">
      <c r="A10" s="134" t="s">
        <v>64</v>
      </c>
      <c r="B10" s="134"/>
      <c r="C10" s="134" t="str">
        <f>'Информация о Чемпионате'!B9</f>
        <v>Клименко Ольга Сергеевна</v>
      </c>
      <c r="D10" s="134"/>
      <c r="E10" s="134" t="str">
        <f>'Информация о Чемпионате'!B10</f>
        <v>olyaklimenko@rambler.ru</v>
      </c>
      <c r="F10" s="134"/>
      <c r="G10" s="134" t="str">
        <f>'Информация о Чемпионате'!B11</f>
        <v>8-905-166-46-99</v>
      </c>
      <c r="H10" s="134"/>
    </row>
    <row r="11" spans="1:10" ht="15.75" customHeight="1" x14ac:dyDescent="0.25">
      <c r="A11" s="134" t="s">
        <v>296</v>
      </c>
      <c r="B11" s="134"/>
      <c r="C11" s="134" t="str">
        <f>'Информация о Чемпионате'!B12</f>
        <v>Толубеева Юлия Сергеевна</v>
      </c>
      <c r="D11" s="134"/>
      <c r="E11" s="134" t="str">
        <f>'Информация о Чемпионате'!B13</f>
        <v>justas2412@gmail.com</v>
      </c>
      <c r="F11" s="134"/>
      <c r="G11" s="134" t="str">
        <f>'Информация о Чемпионате'!B14</f>
        <v>8-953-617-57-70</v>
      </c>
      <c r="H11" s="134"/>
    </row>
    <row r="12" spans="1:10" ht="15.75" customHeight="1" x14ac:dyDescent="0.25">
      <c r="A12" s="134" t="s">
        <v>295</v>
      </c>
      <c r="B12" s="134"/>
      <c r="C12" s="134">
        <f>'Информация о Чемпионате'!B17</f>
        <v>8</v>
      </c>
      <c r="D12" s="134"/>
      <c r="E12" s="134"/>
      <c r="F12" s="134"/>
      <c r="G12" s="134"/>
      <c r="H12" s="134"/>
    </row>
    <row r="13" spans="1:10" ht="15.75" customHeight="1" x14ac:dyDescent="0.25">
      <c r="A13" s="134" t="s">
        <v>51</v>
      </c>
      <c r="B13" s="134"/>
      <c r="C13" s="134">
        <f>'Информация о Чемпионате'!B15</f>
        <v>5</v>
      </c>
      <c r="D13" s="134"/>
      <c r="E13" s="134"/>
      <c r="F13" s="134"/>
      <c r="G13" s="134"/>
      <c r="H13" s="134"/>
    </row>
    <row r="14" spans="1:10" ht="15.75" customHeight="1" x14ac:dyDescent="0.25">
      <c r="A14" s="134" t="s">
        <v>52</v>
      </c>
      <c r="B14" s="134"/>
      <c r="C14" s="134">
        <f>'Информация о Чемпионате'!B16</f>
        <v>5</v>
      </c>
      <c r="D14" s="134"/>
      <c r="E14" s="134"/>
      <c r="F14" s="134"/>
      <c r="G14" s="134"/>
      <c r="H14" s="134"/>
    </row>
    <row r="15" spans="1:10" ht="15.75" customHeight="1" x14ac:dyDescent="0.25">
      <c r="A15" s="134" t="s">
        <v>63</v>
      </c>
      <c r="B15" s="134"/>
      <c r="C15" s="134" t="str">
        <f>'Информация о Чемпионате'!B8</f>
        <v>17.02.2025 - 28.02.2025</v>
      </c>
      <c r="D15" s="134"/>
      <c r="E15" s="134"/>
      <c r="F15" s="134"/>
      <c r="G15" s="134"/>
      <c r="H15" s="134"/>
    </row>
    <row r="16" spans="1:10" ht="20.25" x14ac:dyDescent="0.25">
      <c r="A16" s="146" t="s">
        <v>48</v>
      </c>
      <c r="B16" s="147"/>
      <c r="C16" s="147"/>
      <c r="D16" s="147"/>
      <c r="E16" s="147"/>
      <c r="F16" s="147"/>
      <c r="G16" s="147"/>
      <c r="H16" s="148"/>
    </row>
    <row r="17" spans="1:8" x14ac:dyDescent="0.25">
      <c r="A17" s="128" t="s">
        <v>17</v>
      </c>
      <c r="B17" s="129"/>
      <c r="C17" s="129"/>
      <c r="D17" s="129"/>
      <c r="E17" s="129"/>
      <c r="F17" s="129"/>
      <c r="G17" s="129"/>
      <c r="H17" s="130"/>
    </row>
    <row r="18" spans="1:8" x14ac:dyDescent="0.25">
      <c r="A18" s="131" t="s">
        <v>94</v>
      </c>
      <c r="B18" s="132"/>
      <c r="C18" s="132"/>
      <c r="D18" s="132"/>
      <c r="E18" s="132"/>
      <c r="F18" s="132"/>
      <c r="G18" s="132"/>
      <c r="H18" s="133"/>
    </row>
    <row r="19" spans="1:8" x14ac:dyDescent="0.25">
      <c r="A19" s="150" t="s">
        <v>81</v>
      </c>
      <c r="B19" s="151"/>
      <c r="C19" s="151"/>
      <c r="D19" s="151"/>
      <c r="E19" s="151"/>
      <c r="F19" s="151"/>
      <c r="G19" s="151"/>
      <c r="H19" s="152"/>
    </row>
    <row r="20" spans="1:8" x14ac:dyDescent="0.25">
      <c r="A20" s="131" t="s">
        <v>137</v>
      </c>
      <c r="B20" s="132"/>
      <c r="C20" s="132"/>
      <c r="D20" s="132"/>
      <c r="E20" s="132"/>
      <c r="F20" s="132"/>
      <c r="G20" s="132"/>
      <c r="H20" s="133"/>
    </row>
    <row r="21" spans="1:8" x14ac:dyDescent="0.25">
      <c r="A21" s="131" t="s">
        <v>95</v>
      </c>
      <c r="B21" s="132"/>
      <c r="C21" s="132"/>
      <c r="D21" s="132"/>
      <c r="E21" s="132"/>
      <c r="F21" s="132"/>
      <c r="G21" s="132"/>
      <c r="H21" s="133"/>
    </row>
    <row r="22" spans="1:8" ht="15" customHeight="1" x14ac:dyDescent="0.25">
      <c r="A22" s="131" t="s">
        <v>82</v>
      </c>
      <c r="B22" s="132"/>
      <c r="C22" s="132"/>
      <c r="D22" s="132"/>
      <c r="E22" s="132"/>
      <c r="F22" s="132"/>
      <c r="G22" s="132"/>
      <c r="H22" s="133"/>
    </row>
    <row r="23" spans="1:8" x14ac:dyDescent="0.25">
      <c r="A23" s="131" t="s">
        <v>83</v>
      </c>
      <c r="B23" s="132"/>
      <c r="C23" s="132"/>
      <c r="D23" s="132"/>
      <c r="E23" s="132"/>
      <c r="F23" s="132"/>
      <c r="G23" s="132"/>
      <c r="H23" s="133"/>
    </row>
    <row r="24" spans="1:8" x14ac:dyDescent="0.25">
      <c r="A24" s="131" t="s">
        <v>70</v>
      </c>
      <c r="B24" s="132"/>
      <c r="C24" s="132"/>
      <c r="D24" s="132"/>
      <c r="E24" s="132"/>
      <c r="F24" s="132"/>
      <c r="G24" s="132"/>
      <c r="H24" s="133"/>
    </row>
    <row r="25" spans="1:8" x14ac:dyDescent="0.25">
      <c r="A25" s="123" t="s">
        <v>71</v>
      </c>
      <c r="B25" s="124"/>
      <c r="C25" s="124"/>
      <c r="D25" s="124"/>
      <c r="E25" s="124"/>
      <c r="F25" s="124"/>
      <c r="G25" s="124"/>
      <c r="H25" s="125"/>
    </row>
    <row r="26" spans="1:8" ht="60" x14ac:dyDescent="0.25">
      <c r="A26" s="11" t="s">
        <v>10</v>
      </c>
      <c r="B26" s="12" t="s">
        <v>9</v>
      </c>
      <c r="C26" s="12" t="s">
        <v>8</v>
      </c>
      <c r="D26" s="13" t="s">
        <v>7</v>
      </c>
      <c r="E26" s="13" t="s">
        <v>6</v>
      </c>
      <c r="F26" s="13" t="s">
        <v>5</v>
      </c>
      <c r="G26" s="13" t="s">
        <v>4</v>
      </c>
      <c r="H26" s="13" t="s">
        <v>23</v>
      </c>
    </row>
    <row r="27" spans="1:8" ht="82.5" customHeight="1" x14ac:dyDescent="0.25">
      <c r="A27" s="14">
        <v>1</v>
      </c>
      <c r="B27" s="15" t="s">
        <v>286</v>
      </c>
      <c r="C27" s="15" t="s">
        <v>287</v>
      </c>
      <c r="D27" s="16" t="s">
        <v>12</v>
      </c>
      <c r="E27" s="16">
        <v>1</v>
      </c>
      <c r="F27" s="17" t="s">
        <v>18</v>
      </c>
      <c r="G27" s="18">
        <v>5</v>
      </c>
      <c r="H27" s="19"/>
    </row>
    <row r="28" spans="1:8" ht="30" x14ac:dyDescent="0.25">
      <c r="A28" s="14">
        <v>2</v>
      </c>
      <c r="B28" s="15" t="s">
        <v>84</v>
      </c>
      <c r="C28" s="15" t="s">
        <v>211</v>
      </c>
      <c r="D28" s="16" t="s">
        <v>12</v>
      </c>
      <c r="E28" s="16">
        <v>1</v>
      </c>
      <c r="F28" s="17" t="s">
        <v>18</v>
      </c>
      <c r="G28" s="18">
        <v>5</v>
      </c>
      <c r="H28" s="20" t="s">
        <v>222</v>
      </c>
    </row>
    <row r="29" spans="1:8" x14ac:dyDescent="0.25">
      <c r="A29" s="14">
        <v>3</v>
      </c>
      <c r="B29" s="15" t="s">
        <v>85</v>
      </c>
      <c r="C29" s="15" t="s">
        <v>86</v>
      </c>
      <c r="D29" s="16" t="s">
        <v>12</v>
      </c>
      <c r="E29" s="16">
        <v>1</v>
      </c>
      <c r="F29" s="17" t="s">
        <v>18</v>
      </c>
      <c r="G29" s="18">
        <v>5</v>
      </c>
      <c r="H29" s="19"/>
    </row>
    <row r="30" spans="1:8" s="21" customFormat="1" x14ac:dyDescent="0.25">
      <c r="A30" s="14">
        <v>4</v>
      </c>
      <c r="B30" s="22" t="s">
        <v>88</v>
      </c>
      <c r="C30" s="23" t="s">
        <v>223</v>
      </c>
      <c r="D30" s="24" t="s">
        <v>12</v>
      </c>
      <c r="E30" s="25">
        <v>1</v>
      </c>
      <c r="F30" s="24" t="s">
        <v>89</v>
      </c>
      <c r="G30" s="18">
        <v>5</v>
      </c>
      <c r="H30" s="19"/>
    </row>
    <row r="31" spans="1:8" x14ac:dyDescent="0.25">
      <c r="A31" s="14">
        <v>5</v>
      </c>
      <c r="B31" s="22" t="s">
        <v>13</v>
      </c>
      <c r="C31" s="23" t="s">
        <v>224</v>
      </c>
      <c r="D31" s="24" t="s">
        <v>12</v>
      </c>
      <c r="E31" s="25">
        <v>1</v>
      </c>
      <c r="F31" s="24" t="s">
        <v>0</v>
      </c>
      <c r="G31" s="18">
        <v>2</v>
      </c>
      <c r="H31" s="19"/>
    </row>
    <row r="32" spans="1:8" ht="25.5" x14ac:dyDescent="0.25">
      <c r="A32" s="14">
        <v>6</v>
      </c>
      <c r="B32" s="22" t="s">
        <v>92</v>
      </c>
      <c r="C32" s="23" t="s">
        <v>269</v>
      </c>
      <c r="D32" s="24" t="s">
        <v>12</v>
      </c>
      <c r="E32" s="25">
        <v>1</v>
      </c>
      <c r="F32" s="24" t="s">
        <v>0</v>
      </c>
      <c r="G32" s="18">
        <v>12</v>
      </c>
      <c r="H32" s="19"/>
    </row>
    <row r="33" spans="1:8" s="21" customFormat="1" ht="25.5" x14ac:dyDescent="0.25">
      <c r="A33" s="14">
        <v>7</v>
      </c>
      <c r="B33" s="26" t="s">
        <v>128</v>
      </c>
      <c r="C33" s="23" t="s">
        <v>276</v>
      </c>
      <c r="D33" s="24" t="s">
        <v>100</v>
      </c>
      <c r="E33" s="27">
        <v>1</v>
      </c>
      <c r="F33" s="17" t="s">
        <v>18</v>
      </c>
      <c r="G33" s="18">
        <v>5</v>
      </c>
      <c r="H33" s="19"/>
    </row>
    <row r="34" spans="1:8" x14ac:dyDescent="0.25">
      <c r="A34" s="14">
        <v>8</v>
      </c>
      <c r="B34" s="22" t="s">
        <v>25</v>
      </c>
      <c r="C34" s="23" t="s">
        <v>226</v>
      </c>
      <c r="D34" s="24" t="s">
        <v>100</v>
      </c>
      <c r="E34" s="25">
        <v>1</v>
      </c>
      <c r="F34" s="24" t="s">
        <v>0</v>
      </c>
      <c r="G34" s="18">
        <v>1</v>
      </c>
      <c r="H34" s="19"/>
    </row>
    <row r="35" spans="1:8" x14ac:dyDescent="0.25">
      <c r="A35" s="14">
        <v>9</v>
      </c>
      <c r="B35" s="28" t="s">
        <v>138</v>
      </c>
      <c r="C35" s="29" t="s">
        <v>225</v>
      </c>
      <c r="D35" s="24" t="s">
        <v>100</v>
      </c>
      <c r="E35" s="30">
        <v>1</v>
      </c>
      <c r="F35" s="17" t="s">
        <v>18</v>
      </c>
      <c r="G35" s="18">
        <v>5</v>
      </c>
      <c r="H35" s="19"/>
    </row>
    <row r="36" spans="1:8" ht="23.25" customHeight="1" x14ac:dyDescent="0.25">
      <c r="A36" s="140" t="s">
        <v>49</v>
      </c>
      <c r="B36" s="141"/>
      <c r="C36" s="141"/>
      <c r="D36" s="141"/>
      <c r="E36" s="141"/>
      <c r="F36" s="141"/>
      <c r="G36" s="141"/>
      <c r="H36" s="141"/>
    </row>
    <row r="37" spans="1:8" ht="15.75" customHeight="1" x14ac:dyDescent="0.25">
      <c r="A37" s="128" t="s">
        <v>17</v>
      </c>
      <c r="B37" s="129"/>
      <c r="C37" s="129"/>
      <c r="D37" s="129"/>
      <c r="E37" s="129"/>
      <c r="F37" s="129"/>
      <c r="G37" s="129"/>
      <c r="H37" s="130"/>
    </row>
    <row r="38" spans="1:8" ht="15" customHeight="1" x14ac:dyDescent="0.25">
      <c r="A38" s="131" t="s">
        <v>96</v>
      </c>
      <c r="B38" s="132"/>
      <c r="C38" s="132"/>
      <c r="D38" s="132"/>
      <c r="E38" s="132"/>
      <c r="F38" s="132"/>
      <c r="G38" s="132"/>
      <c r="H38" s="133"/>
    </row>
    <row r="39" spans="1:8" ht="15" customHeight="1" x14ac:dyDescent="0.25">
      <c r="A39" s="131" t="s">
        <v>93</v>
      </c>
      <c r="B39" s="132"/>
      <c r="C39" s="132"/>
      <c r="D39" s="132"/>
      <c r="E39" s="132"/>
      <c r="F39" s="132"/>
      <c r="G39" s="132"/>
      <c r="H39" s="133"/>
    </row>
    <row r="40" spans="1:8" ht="15" customHeight="1" x14ac:dyDescent="0.25">
      <c r="A40" s="131" t="s">
        <v>16</v>
      </c>
      <c r="B40" s="132"/>
      <c r="C40" s="132"/>
      <c r="D40" s="132"/>
      <c r="E40" s="132"/>
      <c r="F40" s="132"/>
      <c r="G40" s="132"/>
      <c r="H40" s="133"/>
    </row>
    <row r="41" spans="1:8" ht="15" customHeight="1" x14ac:dyDescent="0.25">
      <c r="A41" s="131" t="s">
        <v>97</v>
      </c>
      <c r="B41" s="132"/>
      <c r="C41" s="132"/>
      <c r="D41" s="132"/>
      <c r="E41" s="132"/>
      <c r="F41" s="132"/>
      <c r="G41" s="132"/>
      <c r="H41" s="133"/>
    </row>
    <row r="42" spans="1:8" ht="15" customHeight="1" x14ac:dyDescent="0.25">
      <c r="A42" s="131" t="s">
        <v>68</v>
      </c>
      <c r="B42" s="132"/>
      <c r="C42" s="132"/>
      <c r="D42" s="132"/>
      <c r="E42" s="132"/>
      <c r="F42" s="132"/>
      <c r="G42" s="132"/>
      <c r="H42" s="133"/>
    </row>
    <row r="43" spans="1:8" ht="15" customHeight="1" x14ac:dyDescent="0.25">
      <c r="A43" s="131" t="s">
        <v>83</v>
      </c>
      <c r="B43" s="132"/>
      <c r="C43" s="132"/>
      <c r="D43" s="132"/>
      <c r="E43" s="132"/>
      <c r="F43" s="132"/>
      <c r="G43" s="132"/>
      <c r="H43" s="133"/>
    </row>
    <row r="44" spans="1:8" ht="15" customHeight="1" x14ac:dyDescent="0.25">
      <c r="A44" s="135" t="s">
        <v>32</v>
      </c>
      <c r="B44" s="142"/>
      <c r="C44" s="142"/>
      <c r="D44" s="142"/>
      <c r="E44" s="142"/>
      <c r="F44" s="142"/>
      <c r="G44" s="142"/>
      <c r="H44" s="137"/>
    </row>
    <row r="45" spans="1:8" ht="15.75" customHeight="1" x14ac:dyDescent="0.25">
      <c r="A45" s="135" t="s">
        <v>33</v>
      </c>
      <c r="B45" s="136"/>
      <c r="C45" s="136"/>
      <c r="D45" s="136"/>
      <c r="E45" s="136"/>
      <c r="F45" s="136"/>
      <c r="G45" s="136"/>
      <c r="H45" s="137"/>
    </row>
    <row r="46" spans="1:8" ht="51" x14ac:dyDescent="0.25">
      <c r="A46" s="31" t="s">
        <v>10</v>
      </c>
      <c r="B46" s="31" t="s">
        <v>9</v>
      </c>
      <c r="C46" s="31" t="s">
        <v>8</v>
      </c>
      <c r="D46" s="31" t="s">
        <v>7</v>
      </c>
      <c r="E46" s="31" t="s">
        <v>6</v>
      </c>
      <c r="F46" s="31" t="s">
        <v>5</v>
      </c>
      <c r="G46" s="31" t="s">
        <v>4</v>
      </c>
      <c r="H46" s="31" t="s">
        <v>23</v>
      </c>
    </row>
    <row r="47" spans="1:8" x14ac:dyDescent="0.25">
      <c r="A47" s="31">
        <v>1</v>
      </c>
      <c r="B47" s="32" t="s">
        <v>98</v>
      </c>
      <c r="C47" s="15" t="s">
        <v>227</v>
      </c>
      <c r="D47" s="31" t="s">
        <v>12</v>
      </c>
      <c r="E47" s="31">
        <v>1</v>
      </c>
      <c r="F47" s="31" t="s">
        <v>18</v>
      </c>
      <c r="G47" s="31">
        <v>5</v>
      </c>
      <c r="H47" s="29"/>
    </row>
    <row r="48" spans="1:8" ht="42" customHeight="1" x14ac:dyDescent="0.25">
      <c r="A48" s="31">
        <v>2</v>
      </c>
      <c r="B48" s="32" t="s">
        <v>21</v>
      </c>
      <c r="C48" s="23" t="s">
        <v>228</v>
      </c>
      <c r="D48" s="31" t="s">
        <v>12</v>
      </c>
      <c r="E48" s="31">
        <v>1</v>
      </c>
      <c r="F48" s="31" t="s">
        <v>18</v>
      </c>
      <c r="G48" s="31">
        <v>10</v>
      </c>
      <c r="H48" s="29"/>
    </row>
    <row r="49" spans="1:8" s="33" customFormat="1" ht="42" customHeight="1" x14ac:dyDescent="0.25">
      <c r="A49" s="31">
        <v>3</v>
      </c>
      <c r="B49" s="22" t="s">
        <v>25</v>
      </c>
      <c r="C49" s="23" t="s">
        <v>226</v>
      </c>
      <c r="D49" s="24" t="s">
        <v>100</v>
      </c>
      <c r="E49" s="25">
        <v>1</v>
      </c>
      <c r="F49" s="24" t="s">
        <v>0</v>
      </c>
      <c r="G49" s="18">
        <v>1</v>
      </c>
      <c r="H49" s="29"/>
    </row>
    <row r="50" spans="1:8" ht="38.25" x14ac:dyDescent="0.25">
      <c r="A50" s="31">
        <v>4</v>
      </c>
      <c r="B50" s="32" t="s">
        <v>270</v>
      </c>
      <c r="C50" s="32" t="s">
        <v>272</v>
      </c>
      <c r="D50" s="31" t="s">
        <v>99</v>
      </c>
      <c r="E50" s="31">
        <v>1</v>
      </c>
      <c r="F50" s="31" t="s">
        <v>139</v>
      </c>
      <c r="G50" s="31">
        <v>1</v>
      </c>
      <c r="H50" s="29"/>
    </row>
    <row r="51" spans="1:8" ht="23.25" customHeight="1" x14ac:dyDescent="0.25">
      <c r="A51" s="138" t="s">
        <v>50</v>
      </c>
      <c r="B51" s="139"/>
      <c r="C51" s="139"/>
      <c r="D51" s="139"/>
      <c r="E51" s="139"/>
      <c r="F51" s="139"/>
      <c r="G51" s="139"/>
      <c r="H51" s="139"/>
    </row>
    <row r="52" spans="1:8" ht="15.75" customHeight="1" x14ac:dyDescent="0.25">
      <c r="A52" s="128" t="s">
        <v>17</v>
      </c>
      <c r="B52" s="129"/>
      <c r="C52" s="129"/>
      <c r="D52" s="129"/>
      <c r="E52" s="129"/>
      <c r="F52" s="129"/>
      <c r="G52" s="129"/>
      <c r="H52" s="130"/>
    </row>
    <row r="53" spans="1:8" ht="15" customHeight="1" x14ac:dyDescent="0.25">
      <c r="A53" s="131" t="s">
        <v>31</v>
      </c>
      <c r="B53" s="132"/>
      <c r="C53" s="132"/>
      <c r="D53" s="132"/>
      <c r="E53" s="132"/>
      <c r="F53" s="132"/>
      <c r="G53" s="132"/>
      <c r="H53" s="133"/>
    </row>
    <row r="54" spans="1:8" ht="15" customHeight="1" x14ac:dyDescent="0.25">
      <c r="A54" s="131" t="s">
        <v>93</v>
      </c>
      <c r="B54" s="132"/>
      <c r="C54" s="132"/>
      <c r="D54" s="132"/>
      <c r="E54" s="132"/>
      <c r="F54" s="132"/>
      <c r="G54" s="132"/>
      <c r="H54" s="133"/>
    </row>
    <row r="55" spans="1:8" ht="15" customHeight="1" x14ac:dyDescent="0.25">
      <c r="A55" s="131" t="s">
        <v>16</v>
      </c>
      <c r="B55" s="132"/>
      <c r="C55" s="132"/>
      <c r="D55" s="132"/>
      <c r="E55" s="132"/>
      <c r="F55" s="132"/>
      <c r="G55" s="132"/>
      <c r="H55" s="133"/>
    </row>
    <row r="56" spans="1:8" ht="15" customHeight="1" x14ac:dyDescent="0.25">
      <c r="A56" s="131" t="s">
        <v>101</v>
      </c>
      <c r="B56" s="132"/>
      <c r="C56" s="132"/>
      <c r="D56" s="132"/>
      <c r="E56" s="132"/>
      <c r="F56" s="132"/>
      <c r="G56" s="132"/>
      <c r="H56" s="133"/>
    </row>
    <row r="57" spans="1:8" ht="15" customHeight="1" x14ac:dyDescent="0.25">
      <c r="A57" s="131" t="s">
        <v>68</v>
      </c>
      <c r="B57" s="132"/>
      <c r="C57" s="132"/>
      <c r="D57" s="132"/>
      <c r="E57" s="132"/>
      <c r="F57" s="132"/>
      <c r="G57" s="132"/>
      <c r="H57" s="133"/>
    </row>
    <row r="58" spans="1:8" ht="15" customHeight="1" x14ac:dyDescent="0.25">
      <c r="A58" s="131" t="s">
        <v>83</v>
      </c>
      <c r="B58" s="132"/>
      <c r="C58" s="132"/>
      <c r="D58" s="132"/>
      <c r="E58" s="132"/>
      <c r="F58" s="132"/>
      <c r="G58" s="132"/>
      <c r="H58" s="133"/>
    </row>
    <row r="59" spans="1:8" ht="15" customHeight="1" x14ac:dyDescent="0.25">
      <c r="A59" s="135" t="s">
        <v>32</v>
      </c>
      <c r="B59" s="142"/>
      <c r="C59" s="142"/>
      <c r="D59" s="142"/>
      <c r="E59" s="142"/>
      <c r="F59" s="142"/>
      <c r="G59" s="142"/>
      <c r="H59" s="137"/>
    </row>
    <row r="60" spans="1:8" ht="15.75" customHeight="1" x14ac:dyDescent="0.25">
      <c r="A60" s="135" t="s">
        <v>33</v>
      </c>
      <c r="B60" s="136"/>
      <c r="C60" s="136"/>
      <c r="D60" s="136"/>
      <c r="E60" s="136"/>
      <c r="F60" s="136"/>
      <c r="G60" s="136"/>
      <c r="H60" s="137"/>
    </row>
    <row r="61" spans="1:8" ht="51" x14ac:dyDescent="0.25">
      <c r="A61" s="28" t="s">
        <v>10</v>
      </c>
      <c r="B61" s="31" t="s">
        <v>9</v>
      </c>
      <c r="C61" s="31" t="s">
        <v>8</v>
      </c>
      <c r="D61" s="31" t="s">
        <v>7</v>
      </c>
      <c r="E61" s="31" t="s">
        <v>6</v>
      </c>
      <c r="F61" s="31" t="s">
        <v>5</v>
      </c>
      <c r="G61" s="31" t="s">
        <v>4</v>
      </c>
      <c r="H61" s="31" t="s">
        <v>23</v>
      </c>
    </row>
    <row r="62" spans="1:8" s="34" customFormat="1" ht="87" customHeight="1" x14ac:dyDescent="0.2">
      <c r="A62" s="35">
        <v>1</v>
      </c>
      <c r="B62" s="22" t="s">
        <v>102</v>
      </c>
      <c r="C62" s="36" t="s">
        <v>271</v>
      </c>
      <c r="D62" s="24" t="s">
        <v>15</v>
      </c>
      <c r="E62" s="25">
        <v>1</v>
      </c>
      <c r="F62" s="24" t="s">
        <v>0</v>
      </c>
      <c r="G62" s="16">
        <v>1</v>
      </c>
      <c r="H62" s="29"/>
    </row>
    <row r="63" spans="1:8" s="34" customFormat="1" ht="41.25" customHeight="1" x14ac:dyDescent="0.2">
      <c r="A63" s="35">
        <v>2</v>
      </c>
      <c r="B63" s="26" t="s">
        <v>140</v>
      </c>
      <c r="C63" s="36" t="s">
        <v>214</v>
      </c>
      <c r="D63" s="24" t="s">
        <v>15</v>
      </c>
      <c r="E63" s="25">
        <v>1</v>
      </c>
      <c r="F63" s="24" t="s">
        <v>0</v>
      </c>
      <c r="G63" s="16">
        <v>1</v>
      </c>
      <c r="H63" s="29"/>
    </row>
    <row r="64" spans="1:8" s="34" customFormat="1" ht="41.25" customHeight="1" x14ac:dyDescent="0.2">
      <c r="A64" s="35">
        <v>3</v>
      </c>
      <c r="B64" s="22" t="s">
        <v>103</v>
      </c>
      <c r="C64" s="37" t="s">
        <v>229</v>
      </c>
      <c r="D64" s="24" t="s">
        <v>15</v>
      </c>
      <c r="E64" s="25">
        <v>1</v>
      </c>
      <c r="F64" s="24" t="s">
        <v>0</v>
      </c>
      <c r="G64" s="16">
        <f>E64</f>
        <v>1</v>
      </c>
      <c r="H64" s="29"/>
    </row>
    <row r="65" spans="1:8" s="34" customFormat="1" ht="15.75" customHeight="1" x14ac:dyDescent="0.2">
      <c r="A65" s="35">
        <v>4</v>
      </c>
      <c r="B65" s="22" t="s">
        <v>104</v>
      </c>
      <c r="C65" s="23" t="s">
        <v>105</v>
      </c>
      <c r="D65" s="24" t="s">
        <v>15</v>
      </c>
      <c r="E65" s="27">
        <v>1</v>
      </c>
      <c r="F65" s="24" t="s">
        <v>0</v>
      </c>
      <c r="G65" s="16">
        <v>1</v>
      </c>
      <c r="H65" s="29"/>
    </row>
    <row r="66" spans="1:8" s="34" customFormat="1" ht="15.75" customHeight="1" x14ac:dyDescent="0.2">
      <c r="A66" s="35">
        <v>5</v>
      </c>
      <c r="B66" s="22" t="s">
        <v>106</v>
      </c>
      <c r="C66" s="23" t="s">
        <v>107</v>
      </c>
      <c r="D66" s="24" t="s">
        <v>15</v>
      </c>
      <c r="E66" s="27">
        <v>1</v>
      </c>
      <c r="F66" s="24" t="s">
        <v>0</v>
      </c>
      <c r="G66" s="16">
        <v>1</v>
      </c>
      <c r="H66" s="29"/>
    </row>
    <row r="67" spans="1:8" s="34" customFormat="1" ht="15.75" customHeight="1" x14ac:dyDescent="0.2">
      <c r="A67" s="35">
        <v>6</v>
      </c>
      <c r="B67" s="38" t="s">
        <v>108</v>
      </c>
      <c r="C67" s="37" t="s">
        <v>216</v>
      </c>
      <c r="D67" s="24" t="s">
        <v>15</v>
      </c>
      <c r="E67" s="39">
        <v>1</v>
      </c>
      <c r="F67" s="40" t="s">
        <v>0</v>
      </c>
      <c r="G67" s="16">
        <v>1</v>
      </c>
      <c r="H67" s="29"/>
    </row>
    <row r="68" spans="1:8" s="34" customFormat="1" ht="44.25" customHeight="1" x14ac:dyDescent="0.2">
      <c r="A68" s="35">
        <v>7</v>
      </c>
      <c r="B68" s="22" t="s">
        <v>273</v>
      </c>
      <c r="C68" s="23" t="s">
        <v>277</v>
      </c>
      <c r="D68" s="24" t="s">
        <v>15</v>
      </c>
      <c r="E68" s="27">
        <v>1</v>
      </c>
      <c r="F68" s="40" t="s">
        <v>0</v>
      </c>
      <c r="G68" s="16">
        <v>1</v>
      </c>
      <c r="H68" s="29"/>
    </row>
    <row r="69" spans="1:8" s="34" customFormat="1" ht="44.25" customHeight="1" x14ac:dyDescent="0.2">
      <c r="A69" s="35">
        <v>8</v>
      </c>
      <c r="B69" s="22" t="s">
        <v>278</v>
      </c>
      <c r="C69" s="26" t="s">
        <v>279</v>
      </c>
      <c r="D69" s="24" t="s">
        <v>12</v>
      </c>
      <c r="E69" s="27">
        <v>1</v>
      </c>
      <c r="F69" s="40" t="s">
        <v>0</v>
      </c>
      <c r="G69" s="16">
        <v>1</v>
      </c>
      <c r="H69" s="29"/>
    </row>
    <row r="70" spans="1:8" s="34" customFormat="1" ht="27.75" customHeight="1" x14ac:dyDescent="0.2">
      <c r="A70" s="35">
        <v>9</v>
      </c>
      <c r="B70" s="22" t="s">
        <v>109</v>
      </c>
      <c r="C70" s="23" t="s">
        <v>110</v>
      </c>
      <c r="D70" s="24" t="s">
        <v>15</v>
      </c>
      <c r="E70" s="27">
        <v>1</v>
      </c>
      <c r="F70" s="24" t="s">
        <v>0</v>
      </c>
      <c r="G70" s="16">
        <v>1</v>
      </c>
      <c r="H70" s="29"/>
    </row>
    <row r="71" spans="1:8" s="34" customFormat="1" ht="15.75" customHeight="1" x14ac:dyDescent="0.2">
      <c r="A71" s="35">
        <v>10</v>
      </c>
      <c r="B71" s="26" t="s">
        <v>113</v>
      </c>
      <c r="C71" s="23" t="s">
        <v>215</v>
      </c>
      <c r="D71" s="24" t="s">
        <v>15</v>
      </c>
      <c r="E71" s="41">
        <v>1</v>
      </c>
      <c r="F71" s="42" t="s">
        <v>0</v>
      </c>
      <c r="G71" s="16">
        <v>2</v>
      </c>
      <c r="H71" s="29"/>
    </row>
    <row r="72" spans="1:8" s="34" customFormat="1" ht="41.25" customHeight="1" x14ac:dyDescent="0.2">
      <c r="A72" s="35">
        <v>11</v>
      </c>
      <c r="B72" s="26" t="s">
        <v>90</v>
      </c>
      <c r="C72" s="23" t="s">
        <v>230</v>
      </c>
      <c r="D72" s="24" t="s">
        <v>100</v>
      </c>
      <c r="E72" s="25">
        <v>1</v>
      </c>
      <c r="F72" s="24" t="s">
        <v>91</v>
      </c>
      <c r="G72" s="16">
        <v>1</v>
      </c>
      <c r="H72" s="29"/>
    </row>
    <row r="73" spans="1:8" s="34" customFormat="1" ht="34.5" customHeight="1" x14ac:dyDescent="0.2">
      <c r="A73" s="35">
        <v>12</v>
      </c>
      <c r="B73" s="26" t="s">
        <v>84</v>
      </c>
      <c r="C73" s="26" t="s">
        <v>231</v>
      </c>
      <c r="D73" s="42" t="s">
        <v>12</v>
      </c>
      <c r="E73" s="41">
        <v>1</v>
      </c>
      <c r="F73" s="42" t="s">
        <v>0</v>
      </c>
      <c r="G73" s="16">
        <v>1</v>
      </c>
      <c r="H73" s="29"/>
    </row>
    <row r="74" spans="1:8" s="34" customFormat="1" ht="15.75" customHeight="1" x14ac:dyDescent="0.2">
      <c r="A74" s="35">
        <v>13</v>
      </c>
      <c r="B74" s="26" t="s">
        <v>85</v>
      </c>
      <c r="C74" s="26" t="s">
        <v>86</v>
      </c>
      <c r="D74" s="42" t="s">
        <v>12</v>
      </c>
      <c r="E74" s="41">
        <v>1</v>
      </c>
      <c r="F74" s="42" t="s">
        <v>0</v>
      </c>
      <c r="G74" s="16">
        <v>1</v>
      </c>
      <c r="H74" s="29"/>
    </row>
    <row r="75" spans="1:8" s="34" customFormat="1" ht="15.75" customHeight="1" x14ac:dyDescent="0.2">
      <c r="A75" s="35">
        <v>14</v>
      </c>
      <c r="B75" s="26" t="s">
        <v>98</v>
      </c>
      <c r="C75" s="26" t="s">
        <v>232</v>
      </c>
      <c r="D75" s="42" t="s">
        <v>12</v>
      </c>
      <c r="E75" s="41">
        <v>1</v>
      </c>
      <c r="F75" s="42" t="s">
        <v>0</v>
      </c>
      <c r="G75" s="16">
        <v>9</v>
      </c>
      <c r="H75" s="29"/>
    </row>
    <row r="76" spans="1:8" s="34" customFormat="1" ht="42.75" customHeight="1" x14ac:dyDescent="0.2">
      <c r="A76" s="35">
        <v>15</v>
      </c>
      <c r="B76" s="26" t="s">
        <v>111</v>
      </c>
      <c r="C76" s="23" t="s">
        <v>228</v>
      </c>
      <c r="D76" s="42" t="s">
        <v>12</v>
      </c>
      <c r="E76" s="41">
        <v>1</v>
      </c>
      <c r="F76" s="42" t="s">
        <v>0</v>
      </c>
      <c r="G76" s="16">
        <v>19</v>
      </c>
      <c r="H76" s="29"/>
    </row>
    <row r="77" spans="1:8" s="34" customFormat="1" ht="42.75" customHeight="1" x14ac:dyDescent="0.2">
      <c r="A77" s="35">
        <v>16</v>
      </c>
      <c r="B77" s="32" t="s">
        <v>270</v>
      </c>
      <c r="C77" s="32" t="s">
        <v>272</v>
      </c>
      <c r="D77" s="31" t="s">
        <v>99</v>
      </c>
      <c r="E77" s="31">
        <v>1</v>
      </c>
      <c r="F77" s="31" t="s">
        <v>139</v>
      </c>
      <c r="G77" s="31">
        <v>1</v>
      </c>
      <c r="H77" s="29"/>
    </row>
    <row r="78" spans="1:8" s="34" customFormat="1" ht="15.75" customHeight="1" x14ac:dyDescent="0.2">
      <c r="A78" s="35">
        <v>17</v>
      </c>
      <c r="B78" s="22" t="s">
        <v>112</v>
      </c>
      <c r="C78" s="26" t="s">
        <v>233</v>
      </c>
      <c r="D78" s="42" t="s">
        <v>12</v>
      </c>
      <c r="E78" s="42">
        <v>1</v>
      </c>
      <c r="F78" s="42" t="s">
        <v>0</v>
      </c>
      <c r="G78" s="16">
        <v>1</v>
      </c>
      <c r="H78" s="29"/>
    </row>
    <row r="79" spans="1:8" s="34" customFormat="1" ht="15.75" customHeight="1" x14ac:dyDescent="0.2">
      <c r="A79" s="35">
        <v>18</v>
      </c>
      <c r="B79" s="26" t="s">
        <v>25</v>
      </c>
      <c r="C79" s="23" t="s">
        <v>234</v>
      </c>
      <c r="D79" s="24" t="s">
        <v>100</v>
      </c>
      <c r="E79" s="41">
        <v>1</v>
      </c>
      <c r="F79" s="42" t="s">
        <v>0</v>
      </c>
      <c r="G79" s="16">
        <v>2</v>
      </c>
      <c r="H79" s="29"/>
    </row>
    <row r="80" spans="1:8" ht="119.25" customHeight="1" x14ac:dyDescent="0.25">
      <c r="A80" s="35">
        <v>19</v>
      </c>
      <c r="B80" s="43" t="s">
        <v>34</v>
      </c>
      <c r="C80" s="44" t="s">
        <v>235</v>
      </c>
      <c r="D80" s="45" t="s">
        <v>19</v>
      </c>
      <c r="E80" s="45">
        <v>1</v>
      </c>
      <c r="F80" s="45" t="s">
        <v>0</v>
      </c>
      <c r="G80" s="45">
        <f t="shared" ref="G80:G86" si="0">E80</f>
        <v>1</v>
      </c>
      <c r="H80" s="29"/>
    </row>
    <row r="81" spans="1:8" ht="278.25" customHeight="1" x14ac:dyDescent="0.25">
      <c r="A81" s="35">
        <v>20</v>
      </c>
      <c r="B81" s="43" t="s">
        <v>35</v>
      </c>
      <c r="C81" s="44" t="s">
        <v>206</v>
      </c>
      <c r="D81" s="45" t="s">
        <v>19</v>
      </c>
      <c r="E81" s="45">
        <v>1</v>
      </c>
      <c r="F81" s="45" t="s">
        <v>0</v>
      </c>
      <c r="G81" s="45">
        <f t="shared" si="0"/>
        <v>1</v>
      </c>
      <c r="H81" s="29"/>
    </row>
    <row r="82" spans="1:8" ht="48" customHeight="1" x14ac:dyDescent="0.25">
      <c r="A82" s="35">
        <v>21</v>
      </c>
      <c r="B82" s="43" t="s">
        <v>36</v>
      </c>
      <c r="C82" s="44" t="s">
        <v>218</v>
      </c>
      <c r="D82" s="45" t="s">
        <v>19</v>
      </c>
      <c r="E82" s="45">
        <v>1</v>
      </c>
      <c r="F82" s="45" t="s">
        <v>0</v>
      </c>
      <c r="G82" s="45">
        <f t="shared" si="0"/>
        <v>1</v>
      </c>
      <c r="H82" s="29"/>
    </row>
    <row r="83" spans="1:8" ht="218.25" customHeight="1" x14ac:dyDescent="0.25">
      <c r="A83" s="35">
        <v>22</v>
      </c>
      <c r="B83" s="43" t="s">
        <v>37</v>
      </c>
      <c r="C83" s="44" t="s">
        <v>217</v>
      </c>
      <c r="D83" s="45" t="s">
        <v>19</v>
      </c>
      <c r="E83" s="45">
        <v>1</v>
      </c>
      <c r="F83" s="45" t="s">
        <v>0</v>
      </c>
      <c r="G83" s="45">
        <f t="shared" si="0"/>
        <v>1</v>
      </c>
      <c r="H83" s="29"/>
    </row>
    <row r="84" spans="1:8" ht="165" customHeight="1" x14ac:dyDescent="0.25">
      <c r="A84" s="35">
        <v>23</v>
      </c>
      <c r="B84" s="43" t="s">
        <v>38</v>
      </c>
      <c r="C84" s="44" t="s">
        <v>207</v>
      </c>
      <c r="D84" s="45" t="s">
        <v>19</v>
      </c>
      <c r="E84" s="45">
        <v>1</v>
      </c>
      <c r="F84" s="45" t="s">
        <v>0</v>
      </c>
      <c r="G84" s="45">
        <f t="shared" si="0"/>
        <v>1</v>
      </c>
      <c r="H84" s="29"/>
    </row>
    <row r="85" spans="1:8" ht="235.5" customHeight="1" x14ac:dyDescent="0.25">
      <c r="A85" s="35">
        <v>24</v>
      </c>
      <c r="B85" s="43" t="s">
        <v>39</v>
      </c>
      <c r="C85" s="44" t="s">
        <v>208</v>
      </c>
      <c r="D85" s="45" t="s">
        <v>19</v>
      </c>
      <c r="E85" s="45">
        <v>1</v>
      </c>
      <c r="F85" s="45" t="s">
        <v>0</v>
      </c>
      <c r="G85" s="45">
        <f t="shared" si="0"/>
        <v>1</v>
      </c>
      <c r="H85" s="29"/>
    </row>
    <row r="86" spans="1:8" ht="268.5" customHeight="1" x14ac:dyDescent="0.25">
      <c r="A86" s="35">
        <v>25</v>
      </c>
      <c r="B86" s="46" t="s">
        <v>40</v>
      </c>
      <c r="C86" s="47" t="s">
        <v>282</v>
      </c>
      <c r="D86" s="45" t="s">
        <v>19</v>
      </c>
      <c r="E86" s="45">
        <v>1</v>
      </c>
      <c r="F86" s="45" t="s">
        <v>0</v>
      </c>
      <c r="G86" s="45">
        <f t="shared" si="0"/>
        <v>1</v>
      </c>
      <c r="H86" s="29"/>
    </row>
    <row r="87" spans="1:8" ht="15.75" customHeight="1" x14ac:dyDescent="0.25">
      <c r="A87" s="143" t="s">
        <v>11</v>
      </c>
      <c r="B87" s="144"/>
      <c r="C87" s="144"/>
      <c r="D87" s="144"/>
      <c r="E87" s="144"/>
      <c r="F87" s="144"/>
      <c r="G87" s="144"/>
      <c r="H87" s="144"/>
    </row>
    <row r="88" spans="1:8" ht="51" x14ac:dyDescent="0.25">
      <c r="A88" s="28" t="s">
        <v>10</v>
      </c>
      <c r="B88" s="31" t="s">
        <v>9</v>
      </c>
      <c r="C88" s="31" t="s">
        <v>8</v>
      </c>
      <c r="D88" s="31" t="s">
        <v>7</v>
      </c>
      <c r="E88" s="31" t="s">
        <v>6</v>
      </c>
      <c r="F88" s="31" t="s">
        <v>5</v>
      </c>
      <c r="G88" s="31" t="s">
        <v>4</v>
      </c>
      <c r="H88" s="31" t="s">
        <v>23</v>
      </c>
    </row>
    <row r="89" spans="1:8" ht="25.5" x14ac:dyDescent="0.25">
      <c r="A89" s="35">
        <v>1</v>
      </c>
      <c r="B89" s="29" t="s">
        <v>3</v>
      </c>
      <c r="C89" s="48" t="s">
        <v>236</v>
      </c>
      <c r="D89" s="16" t="s">
        <v>1</v>
      </c>
      <c r="E89" s="16">
        <v>1</v>
      </c>
      <c r="F89" s="16" t="s">
        <v>0</v>
      </c>
      <c r="G89" s="16">
        <v>4</v>
      </c>
      <c r="H89" s="29"/>
    </row>
    <row r="90" spans="1:8" x14ac:dyDescent="0.25">
      <c r="A90" s="35">
        <v>2</v>
      </c>
      <c r="B90" s="29" t="s">
        <v>2</v>
      </c>
      <c r="C90" s="23" t="s">
        <v>281</v>
      </c>
      <c r="D90" s="16" t="s">
        <v>1</v>
      </c>
      <c r="E90" s="16">
        <v>1</v>
      </c>
      <c r="F90" s="16" t="s">
        <v>0</v>
      </c>
      <c r="G90" s="16">
        <v>4</v>
      </c>
      <c r="H90" s="29"/>
    </row>
    <row r="91" spans="1:8" ht="20.25" x14ac:dyDescent="0.25">
      <c r="A91" s="126" t="s">
        <v>41</v>
      </c>
      <c r="B91" s="127"/>
      <c r="C91" s="127"/>
      <c r="D91" s="127"/>
      <c r="E91" s="127"/>
      <c r="F91" s="127"/>
      <c r="G91" s="127"/>
      <c r="H91" s="127"/>
    </row>
    <row r="92" spans="1:8" x14ac:dyDescent="0.25">
      <c r="A92" s="128" t="s">
        <v>17</v>
      </c>
      <c r="B92" s="129"/>
      <c r="C92" s="129"/>
      <c r="D92" s="129"/>
      <c r="E92" s="129"/>
      <c r="F92" s="129"/>
      <c r="G92" s="129"/>
      <c r="H92" s="130"/>
    </row>
    <row r="93" spans="1:8" x14ac:dyDescent="0.25">
      <c r="A93" s="131" t="s">
        <v>72</v>
      </c>
      <c r="B93" s="132"/>
      <c r="C93" s="132"/>
      <c r="D93" s="132"/>
      <c r="E93" s="132"/>
      <c r="F93" s="132"/>
      <c r="G93" s="132"/>
      <c r="H93" s="133"/>
    </row>
    <row r="94" spans="1:8" x14ac:dyDescent="0.25">
      <c r="A94" s="131" t="s">
        <v>66</v>
      </c>
      <c r="B94" s="132"/>
      <c r="C94" s="132"/>
      <c r="D94" s="132"/>
      <c r="E94" s="132"/>
      <c r="F94" s="132"/>
      <c r="G94" s="132"/>
      <c r="H94" s="133"/>
    </row>
    <row r="95" spans="1:8" x14ac:dyDescent="0.25">
      <c r="A95" s="131" t="s">
        <v>16</v>
      </c>
      <c r="B95" s="132"/>
      <c r="C95" s="132"/>
      <c r="D95" s="132"/>
      <c r="E95" s="132"/>
      <c r="F95" s="132"/>
      <c r="G95" s="132"/>
      <c r="H95" s="133"/>
    </row>
    <row r="96" spans="1:8" x14ac:dyDescent="0.25">
      <c r="A96" s="131" t="s">
        <v>67</v>
      </c>
      <c r="B96" s="132"/>
      <c r="C96" s="132"/>
      <c r="D96" s="132"/>
      <c r="E96" s="132"/>
      <c r="F96" s="132"/>
      <c r="G96" s="132"/>
      <c r="H96" s="133"/>
    </row>
    <row r="97" spans="1:8" ht="15" customHeight="1" x14ac:dyDescent="0.25">
      <c r="A97" s="131" t="s">
        <v>68</v>
      </c>
      <c r="B97" s="132"/>
      <c r="C97" s="132"/>
      <c r="D97" s="132"/>
      <c r="E97" s="132"/>
      <c r="F97" s="132"/>
      <c r="G97" s="132"/>
      <c r="H97" s="133"/>
    </row>
    <row r="98" spans="1:8" x14ac:dyDescent="0.25">
      <c r="A98" s="131" t="s">
        <v>69</v>
      </c>
      <c r="B98" s="132"/>
      <c r="C98" s="132"/>
      <c r="D98" s="132"/>
      <c r="E98" s="132"/>
      <c r="F98" s="132"/>
      <c r="G98" s="132"/>
      <c r="H98" s="133"/>
    </row>
    <row r="99" spans="1:8" x14ac:dyDescent="0.25">
      <c r="A99" s="131" t="s">
        <v>73</v>
      </c>
      <c r="B99" s="132"/>
      <c r="C99" s="132"/>
      <c r="D99" s="132"/>
      <c r="E99" s="132"/>
      <c r="F99" s="132"/>
      <c r="G99" s="132"/>
      <c r="H99" s="133"/>
    </row>
    <row r="100" spans="1:8" x14ac:dyDescent="0.25">
      <c r="A100" s="123" t="s">
        <v>74</v>
      </c>
      <c r="B100" s="124"/>
      <c r="C100" s="124"/>
      <c r="D100" s="124"/>
      <c r="E100" s="124"/>
      <c r="F100" s="124"/>
      <c r="G100" s="124"/>
      <c r="H100" s="125"/>
    </row>
    <row r="101" spans="1:8" ht="60" x14ac:dyDescent="0.25">
      <c r="A101" s="11" t="s">
        <v>10</v>
      </c>
      <c r="B101" s="12" t="s">
        <v>9</v>
      </c>
      <c r="C101" s="12" t="s">
        <v>8</v>
      </c>
      <c r="D101" s="13" t="s">
        <v>7</v>
      </c>
      <c r="E101" s="13" t="s">
        <v>6</v>
      </c>
      <c r="F101" s="13" t="s">
        <v>5</v>
      </c>
      <c r="G101" s="13" t="s">
        <v>4</v>
      </c>
      <c r="H101" s="13" t="s">
        <v>23</v>
      </c>
    </row>
    <row r="102" spans="1:8" x14ac:dyDescent="0.25">
      <c r="A102" s="49">
        <v>1</v>
      </c>
      <c r="B102" s="50"/>
      <c r="C102" s="51"/>
      <c r="D102" s="52"/>
      <c r="E102" s="52"/>
      <c r="F102" s="52"/>
      <c r="G102" s="52"/>
      <c r="H102" s="19"/>
    </row>
    <row r="103" spans="1:8" x14ac:dyDescent="0.25">
      <c r="A103" s="49">
        <v>2</v>
      </c>
      <c r="B103" s="50"/>
      <c r="C103" s="51"/>
      <c r="D103" s="52"/>
      <c r="E103" s="52"/>
      <c r="F103" s="52"/>
      <c r="G103" s="52"/>
      <c r="H103" s="19"/>
    </row>
    <row r="104" spans="1:8" ht="15.75" customHeight="1" x14ac:dyDescent="0.25">
      <c r="A104" s="49">
        <v>3</v>
      </c>
      <c r="B104" s="50"/>
      <c r="C104" s="51"/>
      <c r="D104" s="52"/>
      <c r="E104" s="52"/>
      <c r="F104" s="52"/>
      <c r="G104" s="52"/>
      <c r="H104" s="19"/>
    </row>
    <row r="105" spans="1:8" ht="15.75" customHeight="1" x14ac:dyDescent="0.25">
      <c r="A105" s="49">
        <v>4</v>
      </c>
      <c r="B105" s="53"/>
      <c r="C105" s="53"/>
      <c r="D105" s="54"/>
      <c r="E105" s="54"/>
      <c r="F105" s="54"/>
      <c r="G105" s="54"/>
      <c r="H105" s="19"/>
    </row>
    <row r="106" spans="1:8" ht="15.75" customHeight="1" x14ac:dyDescent="0.25">
      <c r="A106" s="49">
        <v>5</v>
      </c>
      <c r="B106" s="53"/>
      <c r="C106" s="53"/>
      <c r="D106" s="54"/>
      <c r="E106" s="54"/>
      <c r="F106" s="54"/>
      <c r="G106" s="54"/>
      <c r="H106" s="19"/>
    </row>
    <row r="107" spans="1:8" ht="15.75" customHeight="1" x14ac:dyDescent="0.25">
      <c r="A107" s="49">
        <v>6</v>
      </c>
      <c r="B107" s="19"/>
      <c r="C107" s="53"/>
      <c r="D107" s="54"/>
      <c r="E107" s="54"/>
      <c r="F107" s="54"/>
      <c r="G107" s="54"/>
      <c r="H107" s="19"/>
    </row>
  </sheetData>
  <mergeCells count="69">
    <mergeCell ref="E10:F10"/>
    <mergeCell ref="A12:B12"/>
    <mergeCell ref="A6:H6"/>
    <mergeCell ref="A52:H52"/>
    <mergeCell ref="C8:H8"/>
    <mergeCell ref="C13:H13"/>
    <mergeCell ref="C10:D10"/>
    <mergeCell ref="A11:B11"/>
    <mergeCell ref="A42:H42"/>
    <mergeCell ref="C9:H9"/>
    <mergeCell ref="A9:B9"/>
    <mergeCell ref="A8:B8"/>
    <mergeCell ref="C12:H12"/>
    <mergeCell ref="A13:B13"/>
    <mergeCell ref="A10:B10"/>
    <mergeCell ref="E11:F11"/>
    <mergeCell ref="C11:D11"/>
    <mergeCell ref="A58:H58"/>
    <mergeCell ref="A57:H57"/>
    <mergeCell ref="A23:H23"/>
    <mergeCell ref="A55:H55"/>
    <mergeCell ref="A24:H24"/>
    <mergeCell ref="A25:H25"/>
    <mergeCell ref="A44:H44"/>
    <mergeCell ref="A43:H43"/>
    <mergeCell ref="A56:H56"/>
    <mergeCell ref="A40:H40"/>
    <mergeCell ref="A54:H54"/>
    <mergeCell ref="A45:H45"/>
    <mergeCell ref="A1:H1"/>
    <mergeCell ref="A22:H22"/>
    <mergeCell ref="C15:H15"/>
    <mergeCell ref="A15:B15"/>
    <mergeCell ref="A16:H16"/>
    <mergeCell ref="A14:B14"/>
    <mergeCell ref="A20:H20"/>
    <mergeCell ref="A2:H2"/>
    <mergeCell ref="A17:H17"/>
    <mergeCell ref="A19:H19"/>
    <mergeCell ref="A18:H18"/>
    <mergeCell ref="A21:H21"/>
    <mergeCell ref="A5:H5"/>
    <mergeCell ref="A4:H4"/>
    <mergeCell ref="A3:H3"/>
    <mergeCell ref="C7:H7"/>
    <mergeCell ref="G10:H10"/>
    <mergeCell ref="A7:B7"/>
    <mergeCell ref="A60:H60"/>
    <mergeCell ref="A98:H98"/>
    <mergeCell ref="A51:H51"/>
    <mergeCell ref="C14:H14"/>
    <mergeCell ref="A41:H41"/>
    <mergeCell ref="A36:H36"/>
    <mergeCell ref="A39:H39"/>
    <mergeCell ref="A38:H38"/>
    <mergeCell ref="A37:H37"/>
    <mergeCell ref="A59:H59"/>
    <mergeCell ref="A53:H53"/>
    <mergeCell ref="A87:H87"/>
    <mergeCell ref="A97:H97"/>
    <mergeCell ref="G11:H11"/>
    <mergeCell ref="A100:H100"/>
    <mergeCell ref="A91:H91"/>
    <mergeCell ref="A92:H92"/>
    <mergeCell ref="A93:H93"/>
    <mergeCell ref="A96:H96"/>
    <mergeCell ref="A95:H95"/>
    <mergeCell ref="A94:H94"/>
    <mergeCell ref="A99:H99"/>
  </mergeCells>
  <pageMargins left="0.31496062992125984" right="0.11811023622047245" top="0.15748031496062992" bottom="0.35433070866141736" header="0" footer="0"/>
  <pageSetup paperSize="9" scale="6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27" workbookViewId="0">
      <selection activeCell="B42" sqref="B42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7" customWidth="1"/>
    <col min="12" max="16384" width="14.42578125" style="7"/>
  </cols>
  <sheetData>
    <row r="1" spans="1:8" x14ac:dyDescent="0.25">
      <c r="A1" s="160" t="s">
        <v>22</v>
      </c>
      <c r="B1" s="132"/>
      <c r="C1" s="132"/>
      <c r="D1" s="132"/>
      <c r="E1" s="132"/>
      <c r="F1" s="132"/>
      <c r="G1" s="132"/>
      <c r="H1" s="132"/>
    </row>
    <row r="2" spans="1:8" s="9" customFormat="1" ht="20.25" x14ac:dyDescent="0.3">
      <c r="A2" s="149" t="s">
        <v>76</v>
      </c>
      <c r="B2" s="149"/>
      <c r="C2" s="149"/>
      <c r="D2" s="149"/>
      <c r="E2" s="149"/>
      <c r="F2" s="149"/>
      <c r="G2" s="149"/>
      <c r="H2" s="149"/>
    </row>
    <row r="3" spans="1:8" s="9" customFormat="1" ht="20.25" x14ac:dyDescent="0.25">
      <c r="A3" s="154" t="str">
        <f>'Информация о Чемпионате'!B4</f>
        <v xml:space="preserve">Региональный этап Чемпионата по профессиональному мастерству «Профессионалы» – 2025  в Орловской области </v>
      </c>
      <c r="B3" s="154"/>
      <c r="C3" s="154"/>
      <c r="D3" s="154"/>
      <c r="E3" s="154"/>
      <c r="F3" s="154"/>
      <c r="G3" s="154"/>
      <c r="H3" s="154"/>
    </row>
    <row r="4" spans="1:8" s="9" customFormat="1" ht="20.25" x14ac:dyDescent="0.3">
      <c r="A4" s="149" t="s">
        <v>77</v>
      </c>
      <c r="B4" s="149"/>
      <c r="C4" s="149"/>
      <c r="D4" s="149"/>
      <c r="E4" s="149"/>
      <c r="F4" s="149"/>
      <c r="G4" s="149"/>
      <c r="H4" s="149"/>
    </row>
    <row r="5" spans="1:8" ht="20.25" x14ac:dyDescent="0.25">
      <c r="A5" s="153" t="str">
        <f>'Информация о Чемпионате'!B3</f>
        <v>Монтаж и обслуживание радиоэлектронного оборудования на железнодорожном транспорте</v>
      </c>
      <c r="B5" s="153"/>
      <c r="C5" s="153"/>
      <c r="D5" s="153"/>
      <c r="E5" s="153"/>
      <c r="F5" s="153"/>
      <c r="G5" s="153"/>
      <c r="H5" s="153"/>
    </row>
    <row r="6" spans="1:8" x14ac:dyDescent="0.25">
      <c r="A6" s="134" t="s">
        <v>24</v>
      </c>
      <c r="B6" s="139"/>
      <c r="C6" s="139"/>
      <c r="D6" s="139"/>
      <c r="E6" s="139"/>
      <c r="F6" s="139"/>
      <c r="G6" s="139"/>
      <c r="H6" s="139"/>
    </row>
    <row r="7" spans="1:8" ht="15.75" x14ac:dyDescent="0.25">
      <c r="A7" s="134" t="s">
        <v>65</v>
      </c>
      <c r="B7" s="134"/>
      <c r="C7" s="155" t="str">
        <f>'Информация о Чемпионате'!B5</f>
        <v>Орловская область</v>
      </c>
      <c r="D7" s="155"/>
      <c r="E7" s="155"/>
      <c r="F7" s="155"/>
      <c r="G7" s="155"/>
      <c r="H7" s="155"/>
    </row>
    <row r="8" spans="1:8" ht="27" customHeight="1" x14ac:dyDescent="0.25">
      <c r="A8" s="134" t="s">
        <v>75</v>
      </c>
      <c r="B8" s="134"/>
      <c r="C8" s="156" t="str">
        <f>'Информация о Чемпионате'!B6</f>
        <v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Орле</v>
      </c>
      <c r="D8" s="157"/>
      <c r="E8" s="157"/>
      <c r="F8" s="157"/>
      <c r="G8" s="157"/>
      <c r="H8" s="157"/>
    </row>
    <row r="9" spans="1:8" ht="15.75" x14ac:dyDescent="0.25">
      <c r="A9" s="134" t="s">
        <v>62</v>
      </c>
      <c r="B9" s="134"/>
      <c r="C9" s="134" t="str">
        <f>'Информация о Чемпионате'!B7</f>
        <v>302004, Центральный федеральный округ, Орловская область, г. Орел, ул. Студенческая, д.2</v>
      </c>
      <c r="D9" s="134"/>
      <c r="E9" s="134"/>
      <c r="F9" s="134"/>
      <c r="G9" s="134"/>
      <c r="H9" s="134"/>
    </row>
    <row r="10" spans="1:8" ht="15.75" x14ac:dyDescent="0.25">
      <c r="A10" s="134" t="s">
        <v>64</v>
      </c>
      <c r="B10" s="134"/>
      <c r="C10" s="134" t="str">
        <f>'Информация о Чемпионате'!B9</f>
        <v>Клименко Ольга Сергеевна</v>
      </c>
      <c r="D10" s="134"/>
      <c r="E10" s="134" t="str">
        <f>'Информация о Чемпионате'!B10</f>
        <v>olyaklimenko@rambler.ru</v>
      </c>
      <c r="F10" s="134"/>
      <c r="G10" s="134" t="str">
        <f>'Информация о Чемпионате'!B11</f>
        <v>8-905-166-46-99</v>
      </c>
      <c r="H10" s="134"/>
    </row>
    <row r="11" spans="1:8" ht="15.75" customHeight="1" x14ac:dyDescent="0.25">
      <c r="A11" s="161" t="s">
        <v>296</v>
      </c>
      <c r="B11" s="161"/>
      <c r="C11" s="134" t="str">
        <f>'Информация о Чемпионате'!B12</f>
        <v>Толубеева Юлия Сергеевна</v>
      </c>
      <c r="D11" s="134"/>
      <c r="E11" s="134" t="str">
        <f>'Информация о Чемпионате'!B13</f>
        <v>justas2412@gmail.com</v>
      </c>
      <c r="F11" s="134"/>
      <c r="G11" s="134" t="str">
        <f>'Информация о Чемпионате'!B14</f>
        <v>8-953-617-57-70</v>
      </c>
      <c r="H11" s="134"/>
    </row>
    <row r="12" spans="1:8" ht="15.75" customHeight="1" x14ac:dyDescent="0.25">
      <c r="A12" s="161" t="s">
        <v>304</v>
      </c>
      <c r="B12" s="161"/>
      <c r="C12" s="134">
        <f>'Информация о Чемпионате'!B17</f>
        <v>8</v>
      </c>
      <c r="D12" s="134"/>
      <c r="E12" s="134"/>
      <c r="F12" s="134"/>
      <c r="G12" s="134"/>
      <c r="H12" s="134"/>
    </row>
    <row r="13" spans="1:8" ht="15.75" x14ac:dyDescent="0.25">
      <c r="A13" s="134" t="s">
        <v>51</v>
      </c>
      <c r="B13" s="134"/>
      <c r="C13" s="134">
        <f>'Информация о Чемпионате'!B15</f>
        <v>5</v>
      </c>
      <c r="D13" s="134"/>
      <c r="E13" s="134"/>
      <c r="F13" s="134"/>
      <c r="G13" s="134"/>
      <c r="H13" s="134"/>
    </row>
    <row r="14" spans="1:8" ht="15.75" x14ac:dyDescent="0.25">
      <c r="A14" s="134" t="s">
        <v>52</v>
      </c>
      <c r="B14" s="134"/>
      <c r="C14" s="134">
        <f>'Информация о Чемпионате'!B16</f>
        <v>5</v>
      </c>
      <c r="D14" s="134"/>
      <c r="E14" s="134"/>
      <c r="F14" s="134"/>
      <c r="G14" s="134"/>
      <c r="H14" s="134"/>
    </row>
    <row r="15" spans="1:8" ht="15.75" x14ac:dyDescent="0.25">
      <c r="A15" s="134" t="s">
        <v>63</v>
      </c>
      <c r="B15" s="134"/>
      <c r="C15" s="134" t="str">
        <f>'Информация о Чемпионате'!B8</f>
        <v>17.02.2025 - 28.02.2025</v>
      </c>
      <c r="D15" s="134"/>
      <c r="E15" s="134"/>
      <c r="F15" s="134"/>
      <c r="G15" s="134"/>
      <c r="H15" s="134"/>
    </row>
    <row r="16" spans="1:8" ht="20.25" x14ac:dyDescent="0.25">
      <c r="A16" s="140" t="s">
        <v>26</v>
      </c>
      <c r="B16" s="141"/>
      <c r="C16" s="141"/>
      <c r="D16" s="141"/>
      <c r="E16" s="141"/>
      <c r="F16" s="141"/>
      <c r="G16" s="141"/>
      <c r="H16" s="141"/>
    </row>
    <row r="17" spans="1:8" x14ac:dyDescent="0.25">
      <c r="A17" s="128" t="s">
        <v>17</v>
      </c>
      <c r="B17" s="129"/>
      <c r="C17" s="129"/>
      <c r="D17" s="129"/>
      <c r="E17" s="129"/>
      <c r="F17" s="129"/>
      <c r="G17" s="129"/>
      <c r="H17" s="130"/>
    </row>
    <row r="18" spans="1:8" x14ac:dyDescent="0.25">
      <c r="A18" s="131" t="s">
        <v>200</v>
      </c>
      <c r="B18" s="132"/>
      <c r="C18" s="132"/>
      <c r="D18" s="132"/>
      <c r="E18" s="132"/>
      <c r="F18" s="132"/>
      <c r="G18" s="132"/>
      <c r="H18" s="133"/>
    </row>
    <row r="19" spans="1:8" x14ac:dyDescent="0.25">
      <c r="A19" s="131" t="s">
        <v>114</v>
      </c>
      <c r="B19" s="132"/>
      <c r="C19" s="132"/>
      <c r="D19" s="132"/>
      <c r="E19" s="132"/>
      <c r="F19" s="132"/>
      <c r="G19" s="132"/>
      <c r="H19" s="133"/>
    </row>
    <row r="20" spans="1:8" x14ac:dyDescent="0.25">
      <c r="A20" s="131" t="s">
        <v>16</v>
      </c>
      <c r="B20" s="132"/>
      <c r="C20" s="132"/>
      <c r="D20" s="132"/>
      <c r="E20" s="132"/>
      <c r="F20" s="132"/>
      <c r="G20" s="132"/>
      <c r="H20" s="133"/>
    </row>
    <row r="21" spans="1:8" x14ac:dyDescent="0.25">
      <c r="A21" s="131" t="s">
        <v>101</v>
      </c>
      <c r="B21" s="132"/>
      <c r="C21" s="132"/>
      <c r="D21" s="132"/>
      <c r="E21" s="132"/>
      <c r="F21" s="132"/>
      <c r="G21" s="132"/>
      <c r="H21" s="133"/>
    </row>
    <row r="22" spans="1:8" x14ac:dyDescent="0.25">
      <c r="A22" s="131" t="s">
        <v>115</v>
      </c>
      <c r="B22" s="132"/>
      <c r="C22" s="132"/>
      <c r="D22" s="132"/>
      <c r="E22" s="132"/>
      <c r="F22" s="132"/>
      <c r="G22" s="132"/>
      <c r="H22" s="133"/>
    </row>
    <row r="23" spans="1:8" x14ac:dyDescent="0.25">
      <c r="A23" s="131" t="s">
        <v>116</v>
      </c>
      <c r="B23" s="132"/>
      <c r="C23" s="132"/>
      <c r="D23" s="132"/>
      <c r="E23" s="132"/>
      <c r="F23" s="132"/>
      <c r="G23" s="132"/>
      <c r="H23" s="133"/>
    </row>
    <row r="24" spans="1:8" x14ac:dyDescent="0.25">
      <c r="A24" s="135" t="s">
        <v>32</v>
      </c>
      <c r="B24" s="142"/>
      <c r="C24" s="142"/>
      <c r="D24" s="142"/>
      <c r="E24" s="142"/>
      <c r="F24" s="142"/>
      <c r="G24" s="142"/>
      <c r="H24" s="137"/>
    </row>
    <row r="25" spans="1:8" x14ac:dyDescent="0.25">
      <c r="A25" s="135" t="s">
        <v>33</v>
      </c>
      <c r="B25" s="136"/>
      <c r="C25" s="136"/>
      <c r="D25" s="136"/>
      <c r="E25" s="136"/>
      <c r="F25" s="136"/>
      <c r="G25" s="136"/>
      <c r="H25" s="137"/>
    </row>
    <row r="26" spans="1:8" ht="60" x14ac:dyDescent="0.25">
      <c r="A26" s="55" t="s">
        <v>10</v>
      </c>
      <c r="B26" s="55" t="s">
        <v>9</v>
      </c>
      <c r="C26" s="55" t="s">
        <v>8</v>
      </c>
      <c r="D26" s="55" t="s">
        <v>7</v>
      </c>
      <c r="E26" s="55" t="s">
        <v>6</v>
      </c>
      <c r="F26" s="55" t="s">
        <v>5</v>
      </c>
      <c r="G26" s="55" t="s">
        <v>4</v>
      </c>
      <c r="H26" s="55" t="s">
        <v>23</v>
      </c>
    </row>
    <row r="27" spans="1:8" s="34" customFormat="1" ht="51" customHeight="1" x14ac:dyDescent="0.2">
      <c r="A27" s="35">
        <v>1</v>
      </c>
      <c r="B27" s="22" t="s">
        <v>102</v>
      </c>
      <c r="C27" s="36" t="s">
        <v>267</v>
      </c>
      <c r="D27" s="24" t="s">
        <v>15</v>
      </c>
      <c r="E27" s="25">
        <v>1</v>
      </c>
      <c r="F27" s="31" t="s">
        <v>18</v>
      </c>
      <c r="G27" s="31">
        <v>5</v>
      </c>
      <c r="H27" s="29"/>
    </row>
    <row r="28" spans="1:8" s="34" customFormat="1" ht="15.75" customHeight="1" x14ac:dyDescent="0.2">
      <c r="A28" s="35">
        <v>2</v>
      </c>
      <c r="B28" s="22" t="s">
        <v>106</v>
      </c>
      <c r="C28" s="23" t="s">
        <v>107</v>
      </c>
      <c r="D28" s="24" t="s">
        <v>15</v>
      </c>
      <c r="E28" s="27">
        <v>1</v>
      </c>
      <c r="F28" s="31" t="s">
        <v>18</v>
      </c>
      <c r="G28" s="31">
        <v>5</v>
      </c>
      <c r="H28" s="29"/>
    </row>
    <row r="29" spans="1:8" s="34" customFormat="1" ht="15.75" customHeight="1" x14ac:dyDescent="0.2">
      <c r="A29" s="35">
        <v>3</v>
      </c>
      <c r="B29" s="22" t="s">
        <v>104</v>
      </c>
      <c r="C29" s="23" t="s">
        <v>105</v>
      </c>
      <c r="D29" s="24" t="s">
        <v>15</v>
      </c>
      <c r="E29" s="27">
        <v>1</v>
      </c>
      <c r="F29" s="31" t="s">
        <v>18</v>
      </c>
      <c r="G29" s="31">
        <v>5</v>
      </c>
      <c r="H29" s="29"/>
    </row>
    <row r="30" spans="1:8" s="34" customFormat="1" ht="33" customHeight="1" x14ac:dyDescent="0.25">
      <c r="A30" s="35">
        <v>4</v>
      </c>
      <c r="B30" s="26" t="s">
        <v>84</v>
      </c>
      <c r="C30" s="26" t="s">
        <v>201</v>
      </c>
      <c r="D30" s="42" t="s">
        <v>12</v>
      </c>
      <c r="E30" s="41">
        <v>1</v>
      </c>
      <c r="F30" s="31" t="s">
        <v>18</v>
      </c>
      <c r="G30" s="31">
        <v>5</v>
      </c>
      <c r="H30" s="20" t="s">
        <v>222</v>
      </c>
    </row>
    <row r="31" spans="1:8" s="34" customFormat="1" ht="15.75" customHeight="1" x14ac:dyDescent="0.2">
      <c r="A31" s="35">
        <v>5</v>
      </c>
      <c r="B31" s="26" t="s">
        <v>85</v>
      </c>
      <c r="C31" s="26" t="s">
        <v>86</v>
      </c>
      <c r="D31" s="42" t="s">
        <v>12</v>
      </c>
      <c r="E31" s="41">
        <v>1</v>
      </c>
      <c r="F31" s="31" t="s">
        <v>18</v>
      </c>
      <c r="G31" s="31">
        <v>5</v>
      </c>
      <c r="H31" s="29"/>
    </row>
    <row r="32" spans="1:8" s="34" customFormat="1" ht="15.75" customHeight="1" x14ac:dyDescent="0.2">
      <c r="A32" s="35">
        <v>6</v>
      </c>
      <c r="B32" s="22" t="s">
        <v>221</v>
      </c>
      <c r="C32" s="23" t="s">
        <v>219</v>
      </c>
      <c r="D32" s="24" t="s">
        <v>12</v>
      </c>
      <c r="E32" s="25">
        <v>1</v>
      </c>
      <c r="F32" s="24" t="s">
        <v>0</v>
      </c>
      <c r="G32" s="18">
        <v>5</v>
      </c>
      <c r="H32" s="29"/>
    </row>
    <row r="33" spans="1:8" s="34" customFormat="1" ht="45.75" customHeight="1" x14ac:dyDescent="0.2">
      <c r="A33" s="35">
        <v>7</v>
      </c>
      <c r="B33" s="56" t="s">
        <v>212</v>
      </c>
      <c r="C33" s="32" t="s">
        <v>268</v>
      </c>
      <c r="D33" s="57" t="s">
        <v>213</v>
      </c>
      <c r="E33" s="55">
        <v>1</v>
      </c>
      <c r="F33" s="55" t="s">
        <v>18</v>
      </c>
      <c r="G33" s="57">
        <v>5</v>
      </c>
      <c r="H33" s="29"/>
    </row>
    <row r="34" spans="1:8" ht="38.25" x14ac:dyDescent="0.25">
      <c r="A34" s="35">
        <v>8</v>
      </c>
      <c r="B34" s="26" t="s">
        <v>132</v>
      </c>
      <c r="C34" s="26" t="s">
        <v>237</v>
      </c>
      <c r="D34" s="31" t="s">
        <v>20</v>
      </c>
      <c r="E34" s="31">
        <v>1</v>
      </c>
      <c r="F34" s="31" t="s">
        <v>18</v>
      </c>
      <c r="G34" s="31">
        <v>5</v>
      </c>
      <c r="H34" s="58" t="s">
        <v>238</v>
      </c>
    </row>
    <row r="35" spans="1:8" s="59" customFormat="1" ht="38.25" x14ac:dyDescent="0.25">
      <c r="A35" s="35">
        <v>9</v>
      </c>
      <c r="B35" s="22" t="s">
        <v>239</v>
      </c>
      <c r="C35" s="23" t="s">
        <v>240</v>
      </c>
      <c r="D35" s="31" t="s">
        <v>20</v>
      </c>
      <c r="E35" s="31">
        <v>1</v>
      </c>
      <c r="F35" s="31" t="s">
        <v>18</v>
      </c>
      <c r="G35" s="31">
        <v>5</v>
      </c>
      <c r="H35" s="55" t="s">
        <v>241</v>
      </c>
    </row>
    <row r="36" spans="1:8" s="59" customFormat="1" x14ac:dyDescent="0.25">
      <c r="A36" s="35">
        <v>10</v>
      </c>
      <c r="B36" s="22" t="s">
        <v>135</v>
      </c>
      <c r="C36" s="23" t="s">
        <v>136</v>
      </c>
      <c r="D36" s="31" t="s">
        <v>20</v>
      </c>
      <c r="E36" s="31">
        <v>1</v>
      </c>
      <c r="F36" s="31" t="s">
        <v>18</v>
      </c>
      <c r="G36" s="31">
        <v>5</v>
      </c>
      <c r="H36" s="55" t="s">
        <v>242</v>
      </c>
    </row>
    <row r="37" spans="1:8" x14ac:dyDescent="0.25">
      <c r="A37" s="35">
        <v>11</v>
      </c>
      <c r="B37" s="22" t="s">
        <v>127</v>
      </c>
      <c r="C37" s="36" t="s">
        <v>243</v>
      </c>
      <c r="D37" s="31" t="s">
        <v>193</v>
      </c>
      <c r="E37" s="31">
        <v>1</v>
      </c>
      <c r="F37" s="31" t="s">
        <v>18</v>
      </c>
      <c r="G37" s="31">
        <v>5</v>
      </c>
      <c r="H37" s="60"/>
    </row>
    <row r="38" spans="1:8" s="121" customFormat="1" ht="25.5" x14ac:dyDescent="0.25">
      <c r="A38" s="35">
        <v>12</v>
      </c>
      <c r="B38" s="167" t="s">
        <v>309</v>
      </c>
      <c r="C38" s="168" t="s">
        <v>314</v>
      </c>
      <c r="D38" s="174" t="s">
        <v>20</v>
      </c>
      <c r="E38" s="174">
        <v>1</v>
      </c>
      <c r="F38" s="174" t="s">
        <v>18</v>
      </c>
      <c r="G38" s="174">
        <v>5</v>
      </c>
      <c r="H38" s="120"/>
    </row>
    <row r="39" spans="1:8" s="121" customFormat="1" ht="25.5" x14ac:dyDescent="0.25">
      <c r="A39" s="35">
        <v>13</v>
      </c>
      <c r="B39" s="167" t="s">
        <v>310</v>
      </c>
      <c r="C39" s="168" t="s">
        <v>315</v>
      </c>
      <c r="D39" s="174" t="s">
        <v>20</v>
      </c>
      <c r="E39" s="174">
        <v>1</v>
      </c>
      <c r="F39" s="174" t="s">
        <v>18</v>
      </c>
      <c r="G39" s="174">
        <v>5</v>
      </c>
      <c r="H39" s="120"/>
    </row>
    <row r="40" spans="1:8" s="121" customFormat="1" x14ac:dyDescent="0.25">
      <c r="A40" s="35">
        <v>14</v>
      </c>
      <c r="B40" s="167" t="s">
        <v>311</v>
      </c>
      <c r="C40" s="168" t="s">
        <v>316</v>
      </c>
      <c r="D40" s="174" t="s">
        <v>20</v>
      </c>
      <c r="E40" s="174">
        <v>1</v>
      </c>
      <c r="F40" s="174" t="s">
        <v>18</v>
      </c>
      <c r="G40" s="174">
        <v>5</v>
      </c>
      <c r="H40" s="120"/>
    </row>
    <row r="41" spans="1:8" s="121" customFormat="1" x14ac:dyDescent="0.25">
      <c r="A41" s="35">
        <v>15</v>
      </c>
      <c r="B41" s="167" t="s">
        <v>312</v>
      </c>
      <c r="C41" s="168" t="s">
        <v>316</v>
      </c>
      <c r="D41" s="174" t="s">
        <v>20</v>
      </c>
      <c r="E41" s="174">
        <v>1</v>
      </c>
      <c r="F41" s="174" t="s">
        <v>18</v>
      </c>
      <c r="G41" s="174">
        <v>5</v>
      </c>
      <c r="H41" s="120"/>
    </row>
    <row r="42" spans="1:8" s="121" customFormat="1" x14ac:dyDescent="0.25">
      <c r="A42" s="35">
        <v>16</v>
      </c>
      <c r="B42" s="167" t="s">
        <v>313</v>
      </c>
      <c r="C42" s="168" t="s">
        <v>316</v>
      </c>
      <c r="D42" s="174" t="s">
        <v>20</v>
      </c>
      <c r="E42" s="174">
        <v>1</v>
      </c>
      <c r="F42" s="174" t="s">
        <v>18</v>
      </c>
      <c r="G42" s="174">
        <v>5</v>
      </c>
      <c r="H42" s="120"/>
    </row>
    <row r="43" spans="1:8" s="61" customFormat="1" x14ac:dyDescent="0.25">
      <c r="A43" s="35">
        <v>17</v>
      </c>
      <c r="B43" s="66" t="s">
        <v>141</v>
      </c>
      <c r="C43" s="23" t="s">
        <v>142</v>
      </c>
      <c r="D43" s="31" t="s">
        <v>193</v>
      </c>
      <c r="E43" s="31">
        <v>1</v>
      </c>
      <c r="F43" s="31" t="s">
        <v>18</v>
      </c>
      <c r="G43" s="31">
        <v>5</v>
      </c>
      <c r="H43" s="55"/>
    </row>
    <row r="44" spans="1:8" s="61" customFormat="1" x14ac:dyDescent="0.25">
      <c r="A44" s="35">
        <v>18</v>
      </c>
      <c r="B44" s="22" t="s">
        <v>143</v>
      </c>
      <c r="C44" s="23" t="s">
        <v>144</v>
      </c>
      <c r="D44" s="31" t="s">
        <v>193</v>
      </c>
      <c r="E44" s="31">
        <v>1</v>
      </c>
      <c r="F44" s="31" t="s">
        <v>18</v>
      </c>
      <c r="G44" s="31">
        <v>5</v>
      </c>
      <c r="H44" s="55"/>
    </row>
    <row r="45" spans="1:8" x14ac:dyDescent="0.25">
      <c r="A45" s="35">
        <v>19</v>
      </c>
      <c r="B45" s="22" t="s">
        <v>117</v>
      </c>
      <c r="C45" s="36" t="s">
        <v>244</v>
      </c>
      <c r="D45" s="31" t="s">
        <v>193</v>
      </c>
      <c r="E45" s="31">
        <v>1</v>
      </c>
      <c r="F45" s="31" t="s">
        <v>18</v>
      </c>
      <c r="G45" s="31">
        <v>5</v>
      </c>
      <c r="H45" s="60"/>
    </row>
    <row r="46" spans="1:8" s="63" customFormat="1" ht="25.5" x14ac:dyDescent="0.25">
      <c r="A46" s="35">
        <v>20</v>
      </c>
      <c r="B46" s="15" t="s">
        <v>118</v>
      </c>
      <c r="C46" s="36" t="s">
        <v>202</v>
      </c>
      <c r="D46" s="31" t="s">
        <v>193</v>
      </c>
      <c r="E46" s="31">
        <v>1</v>
      </c>
      <c r="F46" s="31" t="s">
        <v>18</v>
      </c>
      <c r="G46" s="31">
        <v>5</v>
      </c>
      <c r="H46" s="64"/>
    </row>
    <row r="47" spans="1:8" x14ac:dyDescent="0.25">
      <c r="A47" s="35">
        <v>21</v>
      </c>
      <c r="B47" s="62" t="s">
        <v>119</v>
      </c>
      <c r="C47" s="36" t="s">
        <v>203</v>
      </c>
      <c r="D47" s="31" t="s">
        <v>193</v>
      </c>
      <c r="E47" s="31">
        <v>1</v>
      </c>
      <c r="F47" s="31" t="s">
        <v>18</v>
      </c>
      <c r="G47" s="31">
        <v>5</v>
      </c>
      <c r="H47" s="60"/>
    </row>
    <row r="48" spans="1:8" x14ac:dyDescent="0.25">
      <c r="A48" s="35">
        <v>22</v>
      </c>
      <c r="B48" s="62" t="s">
        <v>120</v>
      </c>
      <c r="C48" s="65" t="s">
        <v>204</v>
      </c>
      <c r="D48" s="31" t="s">
        <v>193</v>
      </c>
      <c r="E48" s="31">
        <v>1</v>
      </c>
      <c r="F48" s="31" t="s">
        <v>18</v>
      </c>
      <c r="G48" s="31">
        <v>5</v>
      </c>
      <c r="H48" s="60"/>
    </row>
    <row r="49" spans="1:8" x14ac:dyDescent="0.25">
      <c r="A49" s="35">
        <v>23</v>
      </c>
      <c r="B49" s="62" t="s">
        <v>121</v>
      </c>
      <c r="C49" s="65" t="s">
        <v>204</v>
      </c>
      <c r="D49" s="31" t="s">
        <v>193</v>
      </c>
      <c r="E49" s="31">
        <v>1</v>
      </c>
      <c r="F49" s="31" t="s">
        <v>18</v>
      </c>
      <c r="G49" s="31">
        <v>5</v>
      </c>
      <c r="H49" s="60"/>
    </row>
    <row r="50" spans="1:8" x14ac:dyDescent="0.25">
      <c r="A50" s="35">
        <v>24</v>
      </c>
      <c r="B50" s="62" t="s">
        <v>122</v>
      </c>
      <c r="C50" s="65" t="s">
        <v>205</v>
      </c>
      <c r="D50" s="31" t="s">
        <v>193</v>
      </c>
      <c r="E50" s="31">
        <v>1</v>
      </c>
      <c r="F50" s="31" t="s">
        <v>18</v>
      </c>
      <c r="G50" s="31">
        <v>5</v>
      </c>
      <c r="H50" s="60"/>
    </row>
    <row r="51" spans="1:8" x14ac:dyDescent="0.25">
      <c r="A51" s="35">
        <v>25</v>
      </c>
      <c r="B51" s="62" t="s">
        <v>123</v>
      </c>
      <c r="C51" s="36" t="s">
        <v>124</v>
      </c>
      <c r="D51" s="31" t="s">
        <v>193</v>
      </c>
      <c r="E51" s="31">
        <v>1</v>
      </c>
      <c r="F51" s="31" t="s">
        <v>18</v>
      </c>
      <c r="G51" s="31">
        <v>5</v>
      </c>
      <c r="H51" s="60"/>
    </row>
    <row r="52" spans="1:8" x14ac:dyDescent="0.25">
      <c r="A52" s="35">
        <v>26</v>
      </c>
      <c r="B52" s="62" t="s">
        <v>125</v>
      </c>
      <c r="C52" s="36" t="s">
        <v>126</v>
      </c>
      <c r="D52" s="31" t="s">
        <v>193</v>
      </c>
      <c r="E52" s="31">
        <v>1</v>
      </c>
      <c r="F52" s="31" t="s">
        <v>18</v>
      </c>
      <c r="G52" s="31">
        <v>5</v>
      </c>
      <c r="H52" s="60"/>
    </row>
    <row r="53" spans="1:8" s="59" customFormat="1" x14ac:dyDescent="0.25">
      <c r="A53" s="35">
        <v>27</v>
      </c>
      <c r="B53" s="66" t="s">
        <v>245</v>
      </c>
      <c r="C53" s="36" t="s">
        <v>246</v>
      </c>
      <c r="D53" s="31" t="s">
        <v>193</v>
      </c>
      <c r="E53" s="31">
        <v>1</v>
      </c>
      <c r="F53" s="31" t="s">
        <v>18</v>
      </c>
      <c r="G53" s="31">
        <v>5</v>
      </c>
      <c r="H53" s="58"/>
    </row>
    <row r="54" spans="1:8" x14ac:dyDescent="0.25">
      <c r="A54" s="35">
        <v>28</v>
      </c>
      <c r="B54" s="22" t="s">
        <v>129</v>
      </c>
      <c r="C54" s="36" t="s">
        <v>130</v>
      </c>
      <c r="D54" s="31" t="s">
        <v>193</v>
      </c>
      <c r="E54" s="31">
        <v>1</v>
      </c>
      <c r="F54" s="31" t="s">
        <v>18</v>
      </c>
      <c r="G54" s="31">
        <v>5</v>
      </c>
      <c r="H54" s="60"/>
    </row>
    <row r="55" spans="1:8" x14ac:dyDescent="0.25">
      <c r="A55" s="35">
        <v>29</v>
      </c>
      <c r="B55" s="22" t="s">
        <v>131</v>
      </c>
      <c r="C55" s="36" t="s">
        <v>247</v>
      </c>
      <c r="D55" s="31" t="s">
        <v>193</v>
      </c>
      <c r="E55" s="31">
        <v>1</v>
      </c>
      <c r="F55" s="31" t="s">
        <v>18</v>
      </c>
      <c r="G55" s="31">
        <v>5</v>
      </c>
      <c r="H55" s="60"/>
    </row>
    <row r="56" spans="1:8" s="59" customFormat="1" x14ac:dyDescent="0.25">
      <c r="A56" s="35">
        <v>30</v>
      </c>
      <c r="B56" s="22" t="s">
        <v>133</v>
      </c>
      <c r="C56" s="36" t="s">
        <v>248</v>
      </c>
      <c r="D56" s="31" t="s">
        <v>193</v>
      </c>
      <c r="E56" s="31">
        <v>1</v>
      </c>
      <c r="F56" s="31" t="s">
        <v>18</v>
      </c>
      <c r="G56" s="31">
        <v>5</v>
      </c>
      <c r="H56" s="58"/>
    </row>
    <row r="57" spans="1:8" ht="34.5" customHeight="1" x14ac:dyDescent="0.25">
      <c r="A57" s="35">
        <v>31</v>
      </c>
      <c r="B57" s="22" t="s">
        <v>133</v>
      </c>
      <c r="C57" s="36" t="s">
        <v>134</v>
      </c>
      <c r="D57" s="31" t="s">
        <v>193</v>
      </c>
      <c r="E57" s="31">
        <v>1</v>
      </c>
      <c r="F57" s="31" t="s">
        <v>18</v>
      </c>
      <c r="G57" s="31">
        <v>5</v>
      </c>
      <c r="H57" s="60"/>
    </row>
    <row r="58" spans="1:8" ht="133.5" customHeight="1" x14ac:dyDescent="0.25">
      <c r="A58" s="35">
        <v>32</v>
      </c>
      <c r="B58" s="43" t="s">
        <v>34</v>
      </c>
      <c r="C58" s="44" t="s">
        <v>235</v>
      </c>
      <c r="D58" s="67" t="s">
        <v>19</v>
      </c>
      <c r="E58" s="31">
        <v>1</v>
      </c>
      <c r="F58" s="31" t="s">
        <v>18</v>
      </c>
      <c r="G58" s="31">
        <v>5</v>
      </c>
      <c r="H58" s="60"/>
    </row>
    <row r="59" spans="1:8" ht="241.5" customHeight="1" x14ac:dyDescent="0.25">
      <c r="A59" s="35">
        <v>33</v>
      </c>
      <c r="B59" s="43" t="s">
        <v>35</v>
      </c>
      <c r="C59" s="44" t="s">
        <v>283</v>
      </c>
      <c r="D59" s="67" t="s">
        <v>19</v>
      </c>
      <c r="E59" s="31">
        <v>1</v>
      </c>
      <c r="F59" s="31" t="s">
        <v>18</v>
      </c>
      <c r="G59" s="31">
        <v>5</v>
      </c>
      <c r="H59" s="60"/>
    </row>
    <row r="60" spans="1:8" ht="123" customHeight="1" x14ac:dyDescent="0.25">
      <c r="A60" s="35">
        <v>34</v>
      </c>
      <c r="B60" s="43" t="s">
        <v>38</v>
      </c>
      <c r="C60" s="44" t="s">
        <v>207</v>
      </c>
      <c r="D60" s="67" t="s">
        <v>19</v>
      </c>
      <c r="E60" s="68">
        <v>1</v>
      </c>
      <c r="F60" s="68" t="s">
        <v>18</v>
      </c>
      <c r="G60" s="68">
        <v>5</v>
      </c>
      <c r="H60" s="60"/>
    </row>
    <row r="61" spans="1:8" ht="167.25" customHeight="1" x14ac:dyDescent="0.25">
      <c r="A61" s="35">
        <v>35</v>
      </c>
      <c r="B61" s="43" t="s">
        <v>39</v>
      </c>
      <c r="C61" s="44" t="s">
        <v>208</v>
      </c>
      <c r="D61" s="67" t="s">
        <v>19</v>
      </c>
      <c r="E61" s="68">
        <v>1</v>
      </c>
      <c r="F61" s="68" t="s">
        <v>18</v>
      </c>
      <c r="G61" s="68">
        <v>5</v>
      </c>
      <c r="H61" s="60"/>
    </row>
    <row r="62" spans="1:8" ht="209.25" customHeight="1" x14ac:dyDescent="0.25">
      <c r="A62" s="35">
        <v>36</v>
      </c>
      <c r="B62" s="69" t="s">
        <v>40</v>
      </c>
      <c r="C62" s="47" t="s">
        <v>209</v>
      </c>
      <c r="D62" s="70" t="s">
        <v>19</v>
      </c>
      <c r="E62" s="71">
        <v>1</v>
      </c>
      <c r="F62" s="71" t="s">
        <v>18</v>
      </c>
      <c r="G62" s="72">
        <v>5</v>
      </c>
      <c r="H62" s="73"/>
    </row>
    <row r="63" spans="1:8" ht="20.25" x14ac:dyDescent="0.25">
      <c r="A63" s="138" t="s">
        <v>11</v>
      </c>
      <c r="B63" s="159"/>
      <c r="C63" s="159"/>
      <c r="D63" s="159"/>
      <c r="E63" s="159"/>
      <c r="F63" s="159"/>
      <c r="G63" s="159"/>
      <c r="H63" s="159"/>
    </row>
    <row r="64" spans="1:8" ht="60" x14ac:dyDescent="0.25">
      <c r="A64" s="74" t="s">
        <v>10</v>
      </c>
      <c r="B64" s="75" t="s">
        <v>9</v>
      </c>
      <c r="C64" s="75" t="s">
        <v>8</v>
      </c>
      <c r="D64" s="75" t="s">
        <v>7</v>
      </c>
      <c r="E64" s="75" t="s">
        <v>6</v>
      </c>
      <c r="F64" s="75" t="s">
        <v>5</v>
      </c>
      <c r="G64" s="75" t="s">
        <v>4</v>
      </c>
      <c r="H64" s="75" t="s">
        <v>23</v>
      </c>
    </row>
    <row r="65" spans="1:8" x14ac:dyDescent="0.25">
      <c r="A65" s="35">
        <v>1</v>
      </c>
      <c r="B65" s="76" t="s">
        <v>3</v>
      </c>
      <c r="C65" s="48" t="s">
        <v>236</v>
      </c>
      <c r="D65" s="16" t="s">
        <v>1</v>
      </c>
      <c r="E65" s="45">
        <v>1</v>
      </c>
      <c r="F65" s="45" t="s">
        <v>0</v>
      </c>
      <c r="G65" s="45">
        <f>E65</f>
        <v>1</v>
      </c>
      <c r="H65" s="29"/>
    </row>
    <row r="66" spans="1:8" x14ac:dyDescent="0.25">
      <c r="A66" s="35">
        <v>2</v>
      </c>
      <c r="B66" s="76" t="s">
        <v>2</v>
      </c>
      <c r="C66" s="23" t="s">
        <v>280</v>
      </c>
      <c r="D66" s="16" t="s">
        <v>1</v>
      </c>
      <c r="E66" s="45">
        <v>1</v>
      </c>
      <c r="F66" s="45" t="s">
        <v>0</v>
      </c>
      <c r="G66" s="45">
        <f>E66</f>
        <v>1</v>
      </c>
      <c r="H66" s="29"/>
    </row>
    <row r="67" spans="1:8" x14ac:dyDescent="0.25">
      <c r="A67" s="35">
        <v>3</v>
      </c>
      <c r="B67" s="76" t="s">
        <v>210</v>
      </c>
      <c r="C67" s="48" t="s">
        <v>285</v>
      </c>
      <c r="D67" s="16" t="s">
        <v>1</v>
      </c>
      <c r="E67" s="45"/>
      <c r="F67" s="45"/>
      <c r="G67" s="45"/>
      <c r="H67" s="60"/>
    </row>
  </sheetData>
  <mergeCells count="39">
    <mergeCell ref="A7:B7"/>
    <mergeCell ref="A21:H21"/>
    <mergeCell ref="A15:B15"/>
    <mergeCell ref="E11:F11"/>
    <mergeCell ref="A8:B8"/>
    <mergeCell ref="C15:H15"/>
    <mergeCell ref="A9:B9"/>
    <mergeCell ref="G11:H11"/>
    <mergeCell ref="C12:H12"/>
    <mergeCell ref="E10:F10"/>
    <mergeCell ref="A14:B14"/>
    <mergeCell ref="A12:B12"/>
    <mergeCell ref="A11:B11"/>
    <mergeCell ref="A13:B13"/>
    <mergeCell ref="C11:D11"/>
    <mergeCell ref="C14:H14"/>
    <mergeCell ref="A4:H4"/>
    <mergeCell ref="A19:H19"/>
    <mergeCell ref="A1:H1"/>
    <mergeCell ref="A24:H24"/>
    <mergeCell ref="A17:H17"/>
    <mergeCell ref="C8:H8"/>
    <mergeCell ref="A5:H5"/>
    <mergeCell ref="A2:H2"/>
    <mergeCell ref="A23:H23"/>
    <mergeCell ref="A3:H3"/>
    <mergeCell ref="A20:H20"/>
    <mergeCell ref="C9:H9"/>
    <mergeCell ref="A22:H22"/>
    <mergeCell ref="A6:H6"/>
    <mergeCell ref="C7:H7"/>
    <mergeCell ref="A16:H16"/>
    <mergeCell ref="A63:H63"/>
    <mergeCell ref="A18:H18"/>
    <mergeCell ref="A10:B10"/>
    <mergeCell ref="C13:H13"/>
    <mergeCell ref="C10:D10"/>
    <mergeCell ref="G10:H10"/>
    <mergeCell ref="A25:H25"/>
  </mergeCells>
  <pageMargins left="0.7" right="0.7" top="0.75" bottom="0.75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14" workbookViewId="0">
      <selection activeCell="A41" sqref="A41:XFD41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7" customWidth="1"/>
    <col min="12" max="16384" width="14.42578125" style="7"/>
  </cols>
  <sheetData>
    <row r="1" spans="1:8" x14ac:dyDescent="0.25">
      <c r="A1" s="160" t="s">
        <v>22</v>
      </c>
      <c r="B1" s="132"/>
      <c r="C1" s="132"/>
      <c r="D1" s="132"/>
      <c r="E1" s="132"/>
      <c r="F1" s="132"/>
      <c r="G1" s="132"/>
      <c r="H1" s="132"/>
    </row>
    <row r="2" spans="1:8" s="9" customFormat="1" ht="20.25" x14ac:dyDescent="0.3">
      <c r="A2" s="149" t="s">
        <v>76</v>
      </c>
      <c r="B2" s="149"/>
      <c r="C2" s="149"/>
      <c r="D2" s="149"/>
      <c r="E2" s="149"/>
      <c r="F2" s="149"/>
      <c r="G2" s="149"/>
      <c r="H2" s="149"/>
    </row>
    <row r="3" spans="1:8" s="9" customFormat="1" ht="20.25" x14ac:dyDescent="0.25">
      <c r="A3" s="154" t="str">
        <f>'Информация о Чемпионате'!B4</f>
        <v xml:space="preserve">Региональный этап Чемпионата по профессиональному мастерству «Профессионалы» – 2025  в Орловской области </v>
      </c>
      <c r="B3" s="154"/>
      <c r="C3" s="154"/>
      <c r="D3" s="154"/>
      <c r="E3" s="154"/>
      <c r="F3" s="154"/>
      <c r="G3" s="154"/>
      <c r="H3" s="154"/>
    </row>
    <row r="4" spans="1:8" s="9" customFormat="1" ht="20.25" x14ac:dyDescent="0.3">
      <c r="A4" s="149" t="s">
        <v>77</v>
      </c>
      <c r="B4" s="149"/>
      <c r="C4" s="149"/>
      <c r="D4" s="149"/>
      <c r="E4" s="149"/>
      <c r="F4" s="149"/>
      <c r="G4" s="149"/>
      <c r="H4" s="149"/>
    </row>
    <row r="5" spans="1:8" ht="20.25" x14ac:dyDescent="0.25">
      <c r="A5" s="153" t="str">
        <f>'Информация о Чемпионате'!B3</f>
        <v>Монтаж и обслуживание радиоэлектронного оборудования на железнодорожном транспорте</v>
      </c>
      <c r="B5" s="153"/>
      <c r="C5" s="153"/>
      <c r="D5" s="153"/>
      <c r="E5" s="153"/>
      <c r="F5" s="153"/>
      <c r="G5" s="153"/>
      <c r="H5" s="153"/>
    </row>
    <row r="6" spans="1:8" x14ac:dyDescent="0.25">
      <c r="A6" s="134" t="s">
        <v>24</v>
      </c>
      <c r="B6" s="139"/>
      <c r="C6" s="139"/>
      <c r="D6" s="139"/>
      <c r="E6" s="139"/>
      <c r="F6" s="139"/>
      <c r="G6" s="139"/>
      <c r="H6" s="139"/>
    </row>
    <row r="7" spans="1:8" ht="15.75" x14ac:dyDescent="0.25">
      <c r="A7" s="134" t="s">
        <v>65</v>
      </c>
      <c r="B7" s="134"/>
      <c r="C7" s="155" t="str">
        <f>'Информация о Чемпионате'!B5</f>
        <v>Орловская область</v>
      </c>
      <c r="D7" s="155"/>
      <c r="E7" s="155"/>
      <c r="F7" s="155"/>
      <c r="G7" s="155"/>
      <c r="H7" s="155"/>
    </row>
    <row r="8" spans="1:8" ht="27" customHeight="1" x14ac:dyDescent="0.25">
      <c r="A8" s="134" t="s">
        <v>75</v>
      </c>
      <c r="B8" s="134"/>
      <c r="C8" s="156" t="str">
        <f>'Информация о Чемпионате'!B6</f>
        <v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Орле</v>
      </c>
      <c r="D8" s="157"/>
      <c r="E8" s="157"/>
      <c r="F8" s="157"/>
      <c r="G8" s="157"/>
      <c r="H8" s="157"/>
    </row>
    <row r="9" spans="1:8" ht="15.75" x14ac:dyDescent="0.25">
      <c r="A9" s="134" t="s">
        <v>62</v>
      </c>
      <c r="B9" s="134"/>
      <c r="C9" s="134" t="str">
        <f>'Информация о Чемпионате'!B7</f>
        <v>302004, Центральный федеральный округ, Орловская область, г. Орел, ул. Студенческая, д.2</v>
      </c>
      <c r="D9" s="134"/>
      <c r="E9" s="134"/>
      <c r="F9" s="134"/>
      <c r="G9" s="134"/>
      <c r="H9" s="134"/>
    </row>
    <row r="10" spans="1:8" ht="15.75" x14ac:dyDescent="0.25">
      <c r="A10" s="134" t="s">
        <v>64</v>
      </c>
      <c r="B10" s="134"/>
      <c r="C10" s="134" t="str">
        <f>'Информация о Чемпионате'!B9</f>
        <v>Клименко Ольга Сергеевна</v>
      </c>
      <c r="D10" s="134"/>
      <c r="E10" s="134" t="str">
        <f>'Информация о Чемпионате'!B10</f>
        <v>olyaklimenko@rambler.ru</v>
      </c>
      <c r="F10" s="134"/>
      <c r="G10" s="134" t="str">
        <f>'Информация о Чемпионате'!B11</f>
        <v>8-905-166-46-99</v>
      </c>
      <c r="H10" s="134"/>
    </row>
    <row r="11" spans="1:8" ht="15.75" customHeight="1" x14ac:dyDescent="0.25">
      <c r="A11" s="161" t="s">
        <v>296</v>
      </c>
      <c r="B11" s="161"/>
      <c r="C11" s="134" t="str">
        <f>'Информация о Чемпионате'!B12</f>
        <v>Толубеева Юлия Сергеевна</v>
      </c>
      <c r="D11" s="134"/>
      <c r="E11" s="134" t="str">
        <f>'Информация о Чемпионате'!B13</f>
        <v>justas2412@gmail.com</v>
      </c>
      <c r="F11" s="134"/>
      <c r="G11" s="134" t="str">
        <f>'Информация о Чемпионате'!B14</f>
        <v>8-953-617-57-70</v>
      </c>
      <c r="H11" s="134"/>
    </row>
    <row r="12" spans="1:8" ht="15.75" customHeight="1" x14ac:dyDescent="0.25">
      <c r="A12" s="161" t="s">
        <v>304</v>
      </c>
      <c r="B12" s="161"/>
      <c r="C12" s="134">
        <f>'Информация о Чемпионате'!B17</f>
        <v>8</v>
      </c>
      <c r="D12" s="134"/>
      <c r="E12" s="134"/>
      <c r="F12" s="134"/>
      <c r="G12" s="134"/>
      <c r="H12" s="134"/>
    </row>
    <row r="13" spans="1:8" ht="15.75" x14ac:dyDescent="0.25">
      <c r="A13" s="134" t="s">
        <v>51</v>
      </c>
      <c r="B13" s="134"/>
      <c r="C13" s="134">
        <f>'Информация о Чемпионате'!B15</f>
        <v>5</v>
      </c>
      <c r="D13" s="134"/>
      <c r="E13" s="134"/>
      <c r="F13" s="134"/>
      <c r="G13" s="134"/>
      <c r="H13" s="134"/>
    </row>
    <row r="14" spans="1:8" ht="15.75" x14ac:dyDescent="0.25">
      <c r="A14" s="134" t="s">
        <v>52</v>
      </c>
      <c r="B14" s="134"/>
      <c r="C14" s="134">
        <f>'Информация о Чемпионате'!B16</f>
        <v>5</v>
      </c>
      <c r="D14" s="134"/>
      <c r="E14" s="134"/>
      <c r="F14" s="134"/>
      <c r="G14" s="134"/>
      <c r="H14" s="134"/>
    </row>
    <row r="15" spans="1:8" ht="15.75" x14ac:dyDescent="0.25">
      <c r="A15" s="134" t="s">
        <v>63</v>
      </c>
      <c r="B15" s="134"/>
      <c r="C15" s="134" t="str">
        <f>'Информация о Чемпионате'!B8</f>
        <v>17.02.2025 - 28.02.2025</v>
      </c>
      <c r="D15" s="134"/>
      <c r="E15" s="134"/>
      <c r="F15" s="134"/>
      <c r="G15" s="134"/>
      <c r="H15" s="134"/>
    </row>
    <row r="16" spans="1:8" ht="20.25" x14ac:dyDescent="0.25">
      <c r="A16" s="140" t="s">
        <v>27</v>
      </c>
      <c r="B16" s="141"/>
      <c r="C16" s="141"/>
      <c r="D16" s="141"/>
      <c r="E16" s="141"/>
      <c r="F16" s="141"/>
      <c r="G16" s="141"/>
      <c r="H16" s="141"/>
    </row>
    <row r="17" spans="1:8" s="61" customFormat="1" ht="38.25" x14ac:dyDescent="0.25">
      <c r="A17" s="77">
        <v>1</v>
      </c>
      <c r="B17" s="78" t="s">
        <v>150</v>
      </c>
      <c r="C17" s="26" t="s">
        <v>151</v>
      </c>
      <c r="D17" s="45" t="s">
        <v>14</v>
      </c>
      <c r="E17" s="79">
        <v>5</v>
      </c>
      <c r="F17" s="80" t="s">
        <v>168</v>
      </c>
      <c r="G17" s="79">
        <v>25</v>
      </c>
      <c r="H17" s="80" t="s">
        <v>249</v>
      </c>
    </row>
    <row r="18" spans="1:8" s="61" customFormat="1" x14ac:dyDescent="0.25">
      <c r="A18" s="77">
        <v>2</v>
      </c>
      <c r="B18" s="81" t="s">
        <v>152</v>
      </c>
      <c r="C18" s="26" t="s">
        <v>153</v>
      </c>
      <c r="D18" s="45" t="s">
        <v>14</v>
      </c>
      <c r="E18" s="79">
        <v>10</v>
      </c>
      <c r="F18" s="80" t="s">
        <v>28</v>
      </c>
      <c r="G18" s="79">
        <v>50</v>
      </c>
      <c r="H18" s="29"/>
    </row>
    <row r="19" spans="1:8" s="61" customFormat="1" x14ac:dyDescent="0.25">
      <c r="A19" s="77">
        <v>3</v>
      </c>
      <c r="B19" s="82" t="s">
        <v>154</v>
      </c>
      <c r="C19" s="82" t="s">
        <v>251</v>
      </c>
      <c r="D19" s="45" t="s">
        <v>14</v>
      </c>
      <c r="E19" s="79">
        <v>3</v>
      </c>
      <c r="F19" s="80" t="s">
        <v>168</v>
      </c>
      <c r="G19" s="79">
        <v>15</v>
      </c>
      <c r="H19" s="29"/>
    </row>
    <row r="20" spans="1:8" s="121" customFormat="1" x14ac:dyDescent="0.25">
      <c r="A20" s="77">
        <v>4</v>
      </c>
      <c r="B20" s="170" t="s">
        <v>305</v>
      </c>
      <c r="C20" s="171" t="s">
        <v>306</v>
      </c>
      <c r="D20" s="172" t="s">
        <v>14</v>
      </c>
      <c r="E20" s="169">
        <v>1</v>
      </c>
      <c r="F20" s="174" t="s">
        <v>168</v>
      </c>
      <c r="G20" s="169">
        <v>5</v>
      </c>
      <c r="H20" s="29"/>
    </row>
    <row r="21" spans="1:8" s="121" customFormat="1" x14ac:dyDescent="0.25">
      <c r="A21" s="77">
        <v>5</v>
      </c>
      <c r="B21" s="178" t="s">
        <v>307</v>
      </c>
      <c r="C21" s="173" t="s">
        <v>308</v>
      </c>
      <c r="D21" s="175" t="s">
        <v>14</v>
      </c>
      <c r="E21" s="177">
        <v>2</v>
      </c>
      <c r="F21" s="176" t="s">
        <v>28</v>
      </c>
      <c r="G21" s="177">
        <v>10</v>
      </c>
      <c r="H21" s="29"/>
    </row>
    <row r="22" spans="1:8" s="61" customFormat="1" ht="51" x14ac:dyDescent="0.25">
      <c r="A22" s="77">
        <v>6</v>
      </c>
      <c r="B22" s="82" t="s">
        <v>155</v>
      </c>
      <c r="C22" s="82" t="s">
        <v>156</v>
      </c>
      <c r="D22" s="45" t="s">
        <v>14</v>
      </c>
      <c r="E22" s="79">
        <v>1</v>
      </c>
      <c r="F22" s="80" t="s">
        <v>28</v>
      </c>
      <c r="G22" s="79">
        <v>5</v>
      </c>
      <c r="H22" s="83" t="s">
        <v>250</v>
      </c>
    </row>
    <row r="23" spans="1:8" s="61" customFormat="1" ht="25.5" x14ac:dyDescent="0.25">
      <c r="A23" s="77">
        <v>7</v>
      </c>
      <c r="B23" s="82" t="s">
        <v>157</v>
      </c>
      <c r="C23" s="82" t="s">
        <v>252</v>
      </c>
      <c r="D23" s="45" t="s">
        <v>14</v>
      </c>
      <c r="E23" s="84">
        <v>4</v>
      </c>
      <c r="F23" s="80" t="s">
        <v>28</v>
      </c>
      <c r="G23" s="84">
        <v>20</v>
      </c>
      <c r="H23" s="29"/>
    </row>
    <row r="24" spans="1:8" x14ac:dyDescent="0.25">
      <c r="A24" s="77">
        <v>8</v>
      </c>
      <c r="B24" s="82" t="s">
        <v>220</v>
      </c>
      <c r="C24" s="82" t="s">
        <v>160</v>
      </c>
      <c r="D24" s="80" t="s">
        <v>14</v>
      </c>
      <c r="E24" s="85">
        <v>150</v>
      </c>
      <c r="F24" s="80" t="s">
        <v>170</v>
      </c>
      <c r="G24" s="86">
        <v>750</v>
      </c>
      <c r="H24" s="29"/>
    </row>
    <row r="25" spans="1:8" x14ac:dyDescent="0.25">
      <c r="A25" s="77">
        <v>9</v>
      </c>
      <c r="B25" s="82" t="s">
        <v>161</v>
      </c>
      <c r="C25" s="82" t="s">
        <v>284</v>
      </c>
      <c r="D25" s="45" t="s">
        <v>14</v>
      </c>
      <c r="E25" s="85">
        <v>100</v>
      </c>
      <c r="F25" s="80" t="s">
        <v>170</v>
      </c>
      <c r="G25" s="86">
        <v>500</v>
      </c>
      <c r="H25" s="29"/>
    </row>
    <row r="26" spans="1:8" x14ac:dyDescent="0.25">
      <c r="A26" s="77">
        <v>10</v>
      </c>
      <c r="B26" s="82" t="s">
        <v>162</v>
      </c>
      <c r="C26" s="82" t="s">
        <v>163</v>
      </c>
      <c r="D26" s="45" t="s">
        <v>14</v>
      </c>
      <c r="E26" s="85">
        <v>1</v>
      </c>
      <c r="F26" s="80" t="s">
        <v>28</v>
      </c>
      <c r="G26" s="86">
        <v>5</v>
      </c>
      <c r="H26" s="29"/>
    </row>
    <row r="27" spans="1:8" ht="38.25" x14ac:dyDescent="0.25">
      <c r="A27" s="77">
        <v>11</v>
      </c>
      <c r="B27" s="82" t="s">
        <v>164</v>
      </c>
      <c r="C27" s="82" t="s">
        <v>189</v>
      </c>
      <c r="D27" s="45" t="s">
        <v>14</v>
      </c>
      <c r="E27" s="85">
        <v>1</v>
      </c>
      <c r="F27" s="80" t="s">
        <v>168</v>
      </c>
      <c r="G27" s="86">
        <v>5</v>
      </c>
      <c r="H27" s="83" t="s">
        <v>253</v>
      </c>
    </row>
    <row r="28" spans="1:8" ht="26.25" x14ac:dyDescent="0.25">
      <c r="A28" s="77">
        <v>12</v>
      </c>
      <c r="B28" s="82" t="s">
        <v>165</v>
      </c>
      <c r="C28" s="82" t="s">
        <v>166</v>
      </c>
      <c r="D28" s="45" t="s">
        <v>14</v>
      </c>
      <c r="E28" s="85">
        <v>1</v>
      </c>
      <c r="F28" s="80" t="s">
        <v>28</v>
      </c>
      <c r="G28" s="86">
        <v>5</v>
      </c>
      <c r="H28" s="83" t="s">
        <v>254</v>
      </c>
    </row>
    <row r="29" spans="1:8" x14ac:dyDescent="0.25">
      <c r="A29" s="77">
        <v>13</v>
      </c>
      <c r="B29" s="82" t="s">
        <v>167</v>
      </c>
      <c r="C29" s="82" t="s">
        <v>255</v>
      </c>
      <c r="D29" s="45" t="s">
        <v>14</v>
      </c>
      <c r="E29" s="85">
        <v>4</v>
      </c>
      <c r="F29" s="80" t="s">
        <v>28</v>
      </c>
      <c r="G29" s="86">
        <v>20</v>
      </c>
      <c r="H29" s="29"/>
    </row>
    <row r="30" spans="1:8" s="61" customFormat="1" ht="25.5" x14ac:dyDescent="0.25">
      <c r="A30" s="77">
        <v>14</v>
      </c>
      <c r="B30" s="82" t="s">
        <v>171</v>
      </c>
      <c r="C30" s="82" t="s">
        <v>256</v>
      </c>
      <c r="D30" s="45" t="s">
        <v>14</v>
      </c>
      <c r="E30" s="85">
        <v>1</v>
      </c>
      <c r="F30" s="80" t="s">
        <v>172</v>
      </c>
      <c r="G30" s="86">
        <v>5</v>
      </c>
      <c r="H30" s="29"/>
    </row>
    <row r="31" spans="1:8" s="61" customFormat="1" ht="38.25" x14ac:dyDescent="0.25">
      <c r="A31" s="77">
        <v>15</v>
      </c>
      <c r="B31" s="82" t="s">
        <v>173</v>
      </c>
      <c r="C31" s="82" t="s">
        <v>257</v>
      </c>
      <c r="D31" s="45" t="s">
        <v>14</v>
      </c>
      <c r="E31" s="85">
        <v>2</v>
      </c>
      <c r="F31" s="80" t="s">
        <v>28</v>
      </c>
      <c r="G31" s="86">
        <v>10</v>
      </c>
      <c r="H31" s="29"/>
    </row>
    <row r="32" spans="1:8" s="61" customFormat="1" x14ac:dyDescent="0.25">
      <c r="A32" s="77">
        <v>16</v>
      </c>
      <c r="B32" s="82" t="s">
        <v>174</v>
      </c>
      <c r="C32" s="82" t="s">
        <v>175</v>
      </c>
      <c r="D32" s="45" t="s">
        <v>14</v>
      </c>
      <c r="E32" s="85">
        <v>1</v>
      </c>
      <c r="F32" s="80" t="s">
        <v>28</v>
      </c>
      <c r="G32" s="86">
        <v>5</v>
      </c>
      <c r="H32" s="29"/>
    </row>
    <row r="33" spans="1:8" s="61" customFormat="1" x14ac:dyDescent="0.25">
      <c r="A33" s="77">
        <v>17</v>
      </c>
      <c r="B33" s="82" t="s">
        <v>174</v>
      </c>
      <c r="C33" s="82" t="s">
        <v>176</v>
      </c>
      <c r="D33" s="45" t="s">
        <v>14</v>
      </c>
      <c r="E33" s="85">
        <v>4</v>
      </c>
      <c r="F33" s="80" t="s">
        <v>28</v>
      </c>
      <c r="G33" s="86">
        <v>20</v>
      </c>
      <c r="H33" s="29"/>
    </row>
    <row r="34" spans="1:8" s="61" customFormat="1" x14ac:dyDescent="0.25">
      <c r="A34" s="77">
        <v>18</v>
      </c>
      <c r="B34" s="82" t="s">
        <v>177</v>
      </c>
      <c r="C34" s="82" t="s">
        <v>178</v>
      </c>
      <c r="D34" s="45" t="s">
        <v>14</v>
      </c>
      <c r="E34" s="85">
        <v>1</v>
      </c>
      <c r="F34" s="80" t="s">
        <v>28</v>
      </c>
      <c r="G34" s="86">
        <v>5</v>
      </c>
      <c r="H34" s="29"/>
    </row>
    <row r="35" spans="1:8" s="61" customFormat="1" x14ac:dyDescent="0.25">
      <c r="A35" s="77">
        <v>19</v>
      </c>
      <c r="B35" s="82" t="s">
        <v>177</v>
      </c>
      <c r="C35" s="82" t="s">
        <v>179</v>
      </c>
      <c r="D35" s="45" t="s">
        <v>14</v>
      </c>
      <c r="E35" s="85">
        <v>1</v>
      </c>
      <c r="F35" s="80" t="s">
        <v>28</v>
      </c>
      <c r="G35" s="86">
        <v>5</v>
      </c>
      <c r="H35" s="29"/>
    </row>
    <row r="36" spans="1:8" s="61" customFormat="1" x14ac:dyDescent="0.25">
      <c r="A36" s="77">
        <v>20</v>
      </c>
      <c r="B36" s="82" t="s">
        <v>180</v>
      </c>
      <c r="C36" s="82" t="s">
        <v>258</v>
      </c>
      <c r="D36" s="45" t="s">
        <v>14</v>
      </c>
      <c r="E36" s="85">
        <v>1</v>
      </c>
      <c r="F36" s="80" t="s">
        <v>28</v>
      </c>
      <c r="G36" s="86">
        <v>5</v>
      </c>
      <c r="H36" s="29"/>
    </row>
    <row r="37" spans="1:8" s="61" customFormat="1" x14ac:dyDescent="0.25">
      <c r="A37" s="77">
        <v>21</v>
      </c>
      <c r="B37" s="82" t="s">
        <v>181</v>
      </c>
      <c r="C37" s="81" t="s">
        <v>259</v>
      </c>
      <c r="D37" s="45" t="s">
        <v>14</v>
      </c>
      <c r="E37" s="85" t="s">
        <v>182</v>
      </c>
      <c r="F37" s="80" t="s">
        <v>168</v>
      </c>
      <c r="G37" s="86">
        <v>75</v>
      </c>
      <c r="H37" s="29"/>
    </row>
    <row r="38" spans="1:8" s="61" customFormat="1" x14ac:dyDescent="0.25">
      <c r="A38" s="77">
        <v>22</v>
      </c>
      <c r="B38" s="82" t="s">
        <v>162</v>
      </c>
      <c r="C38" s="82" t="s">
        <v>163</v>
      </c>
      <c r="D38" s="45" t="s">
        <v>14</v>
      </c>
      <c r="E38" s="85">
        <v>2</v>
      </c>
      <c r="F38" s="80" t="s">
        <v>168</v>
      </c>
      <c r="G38" s="86">
        <v>10</v>
      </c>
      <c r="H38" s="29"/>
    </row>
    <row r="39" spans="1:8" s="61" customFormat="1" x14ac:dyDescent="0.25">
      <c r="A39" s="77">
        <v>23</v>
      </c>
      <c r="B39" s="82" t="s">
        <v>183</v>
      </c>
      <c r="C39" s="82" t="s">
        <v>184</v>
      </c>
      <c r="D39" s="45" t="s">
        <v>14</v>
      </c>
      <c r="E39" s="85">
        <v>1</v>
      </c>
      <c r="F39" s="80" t="s">
        <v>28</v>
      </c>
      <c r="G39" s="86">
        <v>5</v>
      </c>
      <c r="H39" s="29"/>
    </row>
    <row r="40" spans="1:8" s="61" customFormat="1" x14ac:dyDescent="0.25">
      <c r="A40" s="77">
        <v>24</v>
      </c>
      <c r="B40" s="82" t="s">
        <v>185</v>
      </c>
      <c r="C40" s="82" t="s">
        <v>186</v>
      </c>
      <c r="D40" s="45" t="s">
        <v>14</v>
      </c>
      <c r="E40" s="85">
        <v>1</v>
      </c>
      <c r="F40" s="80" t="s">
        <v>28</v>
      </c>
      <c r="G40" s="86">
        <v>5</v>
      </c>
      <c r="H40" s="29"/>
    </row>
    <row r="41" spans="1:8" s="61" customFormat="1" x14ac:dyDescent="0.25">
      <c r="A41" s="77">
        <v>26</v>
      </c>
      <c r="B41" s="82" t="s">
        <v>187</v>
      </c>
      <c r="C41" s="82" t="s">
        <v>188</v>
      </c>
      <c r="D41" s="45" t="s">
        <v>14</v>
      </c>
      <c r="E41" s="85">
        <v>1</v>
      </c>
      <c r="F41" s="80" t="s">
        <v>28</v>
      </c>
      <c r="G41" s="86">
        <v>5</v>
      </c>
      <c r="H41" s="29"/>
    </row>
    <row r="42" spans="1:8" s="87" customFormat="1" x14ac:dyDescent="0.25">
      <c r="A42" s="77">
        <v>27</v>
      </c>
      <c r="B42" s="82" t="s">
        <v>190</v>
      </c>
      <c r="C42" s="88" t="s">
        <v>191</v>
      </c>
      <c r="D42" s="45" t="s">
        <v>14</v>
      </c>
      <c r="E42" s="40">
        <v>1</v>
      </c>
      <c r="F42" s="40" t="s">
        <v>0</v>
      </c>
      <c r="G42" s="67">
        <v>1</v>
      </c>
      <c r="H42" s="89"/>
    </row>
    <row r="43" spans="1:8" ht="20.25" x14ac:dyDescent="0.3">
      <c r="A43" s="162" t="s">
        <v>29</v>
      </c>
      <c r="B43" s="162"/>
      <c r="C43" s="162"/>
      <c r="D43" s="162"/>
      <c r="E43" s="162"/>
      <c r="F43" s="162"/>
      <c r="G43" s="162"/>
      <c r="H43" s="162"/>
    </row>
    <row r="44" spans="1:8" ht="60" x14ac:dyDescent="0.25">
      <c r="A44" s="57" t="s">
        <v>10</v>
      </c>
      <c r="B44" s="57" t="s">
        <v>9</v>
      </c>
      <c r="C44" s="55" t="s">
        <v>8</v>
      </c>
      <c r="D44" s="57" t="s">
        <v>7</v>
      </c>
      <c r="E44" s="57" t="s">
        <v>6</v>
      </c>
      <c r="F44" s="57" t="s">
        <v>5</v>
      </c>
      <c r="G44" s="55" t="s">
        <v>4</v>
      </c>
      <c r="H44" s="55" t="s">
        <v>23</v>
      </c>
    </row>
    <row r="45" spans="1:8" s="87" customFormat="1" x14ac:dyDescent="0.25">
      <c r="A45" s="90">
        <v>1</v>
      </c>
      <c r="B45" s="91" t="s">
        <v>42</v>
      </c>
      <c r="C45" s="88" t="s">
        <v>260</v>
      </c>
      <c r="D45" s="45" t="s">
        <v>14</v>
      </c>
      <c r="E45" s="40">
        <v>10</v>
      </c>
      <c r="F45" s="40" t="s">
        <v>47</v>
      </c>
      <c r="G45" s="45">
        <f>E45</f>
        <v>10</v>
      </c>
      <c r="H45" s="92"/>
    </row>
    <row r="46" spans="1:8" s="87" customFormat="1" x14ac:dyDescent="0.25">
      <c r="A46" s="90">
        <v>2</v>
      </c>
      <c r="B46" s="91" t="s">
        <v>43</v>
      </c>
      <c r="C46" s="93" t="s">
        <v>262</v>
      </c>
      <c r="D46" s="45" t="s">
        <v>14</v>
      </c>
      <c r="E46" s="40">
        <v>10</v>
      </c>
      <c r="F46" s="40" t="s">
        <v>0</v>
      </c>
      <c r="G46" s="45">
        <v>10</v>
      </c>
      <c r="H46" s="92"/>
    </row>
    <row r="47" spans="1:8" s="87" customFormat="1" x14ac:dyDescent="0.25">
      <c r="A47" s="90">
        <v>3</v>
      </c>
      <c r="B47" s="91" t="s">
        <v>44</v>
      </c>
      <c r="C47" s="37" t="s">
        <v>261</v>
      </c>
      <c r="D47" s="45" t="s">
        <v>14</v>
      </c>
      <c r="E47" s="40">
        <v>1</v>
      </c>
      <c r="F47" s="80" t="s">
        <v>28</v>
      </c>
      <c r="G47" s="79">
        <v>5</v>
      </c>
      <c r="H47" s="92"/>
    </row>
    <row r="48" spans="1:8" s="87" customFormat="1" ht="26.25" x14ac:dyDescent="0.25">
      <c r="A48" s="90">
        <v>4</v>
      </c>
      <c r="B48" s="91" t="s">
        <v>45</v>
      </c>
      <c r="C48" s="94" t="s">
        <v>263</v>
      </c>
      <c r="D48" s="45" t="s">
        <v>14</v>
      </c>
      <c r="E48" s="40">
        <v>10</v>
      </c>
      <c r="F48" s="40" t="s">
        <v>0</v>
      </c>
      <c r="G48" s="45">
        <v>10</v>
      </c>
      <c r="H48" s="92"/>
    </row>
    <row r="49" spans="1:8" s="87" customFormat="1" ht="39" x14ac:dyDescent="0.25">
      <c r="A49" s="90">
        <v>5</v>
      </c>
      <c r="B49" s="26" t="s">
        <v>87</v>
      </c>
      <c r="C49" s="93" t="s">
        <v>264</v>
      </c>
      <c r="D49" s="45" t="s">
        <v>14</v>
      </c>
      <c r="E49" s="40">
        <v>6</v>
      </c>
      <c r="F49" s="40" t="s">
        <v>0</v>
      </c>
      <c r="G49" s="45">
        <v>6</v>
      </c>
      <c r="H49" s="92"/>
    </row>
    <row r="50" spans="1:8" s="87" customFormat="1" ht="25.5" x14ac:dyDescent="0.25">
      <c r="A50" s="90">
        <v>6</v>
      </c>
      <c r="B50" s="91" t="s">
        <v>46</v>
      </c>
      <c r="C50" s="88" t="s">
        <v>288</v>
      </c>
      <c r="D50" s="45" t="s">
        <v>14</v>
      </c>
      <c r="E50" s="40">
        <v>6</v>
      </c>
      <c r="F50" s="40" t="s">
        <v>0</v>
      </c>
      <c r="G50" s="45">
        <v>6</v>
      </c>
      <c r="H50" s="92"/>
    </row>
    <row r="51" spans="1:8" ht="20.25" x14ac:dyDescent="0.25">
      <c r="A51" s="143" t="s">
        <v>11</v>
      </c>
      <c r="B51" s="144"/>
      <c r="C51" s="144"/>
      <c r="D51" s="144"/>
      <c r="E51" s="144"/>
      <c r="F51" s="144"/>
      <c r="G51" s="144"/>
      <c r="H51" s="144"/>
    </row>
    <row r="52" spans="1:8" ht="60" x14ac:dyDescent="0.25">
      <c r="A52" s="95" t="s">
        <v>10</v>
      </c>
      <c r="B52" s="55" t="s">
        <v>9</v>
      </c>
      <c r="C52" s="55" t="s">
        <v>8</v>
      </c>
      <c r="D52" s="55" t="s">
        <v>7</v>
      </c>
      <c r="E52" s="55" t="s">
        <v>6</v>
      </c>
      <c r="F52" s="55" t="s">
        <v>5</v>
      </c>
      <c r="G52" s="55" t="s">
        <v>4</v>
      </c>
      <c r="H52" s="55" t="s">
        <v>23</v>
      </c>
    </row>
    <row r="53" spans="1:8" s="61" customFormat="1" x14ac:dyDescent="0.25">
      <c r="A53" s="35">
        <v>1</v>
      </c>
      <c r="B53" s="22" t="s">
        <v>146</v>
      </c>
      <c r="C53" s="23" t="s">
        <v>147</v>
      </c>
      <c r="D53" s="16" t="s">
        <v>1</v>
      </c>
      <c r="E53" s="45">
        <v>1</v>
      </c>
      <c r="F53" s="80" t="s">
        <v>149</v>
      </c>
      <c r="G53" s="80">
        <v>5</v>
      </c>
      <c r="H53" s="29"/>
    </row>
    <row r="54" spans="1:8" x14ac:dyDescent="0.25">
      <c r="A54" s="96">
        <v>2</v>
      </c>
      <c r="B54" s="91" t="s">
        <v>158</v>
      </c>
      <c r="C54" s="82" t="s">
        <v>159</v>
      </c>
      <c r="D54" s="45" t="s">
        <v>14</v>
      </c>
      <c r="E54" s="85">
        <v>1</v>
      </c>
      <c r="F54" s="80" t="s">
        <v>169</v>
      </c>
      <c r="G54" s="86">
        <v>5</v>
      </c>
      <c r="H54" s="60"/>
    </row>
    <row r="55" spans="1:8" x14ac:dyDescent="0.25">
      <c r="A55" s="35">
        <v>3</v>
      </c>
      <c r="B55" s="22" t="s">
        <v>148</v>
      </c>
      <c r="C55" s="23" t="s">
        <v>265</v>
      </c>
      <c r="D55" s="45" t="s">
        <v>14</v>
      </c>
      <c r="E55" s="45">
        <v>1</v>
      </c>
      <c r="F55" s="80" t="s">
        <v>18</v>
      </c>
      <c r="G55" s="80">
        <v>5</v>
      </c>
      <c r="H55" s="60"/>
    </row>
    <row r="56" spans="1:8" s="97" customFormat="1" ht="26.25" x14ac:dyDescent="0.25">
      <c r="A56" s="35">
        <v>4</v>
      </c>
      <c r="B56" s="26" t="s">
        <v>274</v>
      </c>
      <c r="C56" s="98" t="s">
        <v>275</v>
      </c>
      <c r="D56" s="45" t="s">
        <v>14</v>
      </c>
      <c r="E56" s="79">
        <v>1</v>
      </c>
      <c r="F56" s="80" t="s">
        <v>28</v>
      </c>
      <c r="G56" s="79">
        <v>5</v>
      </c>
      <c r="H56" s="99"/>
    </row>
    <row r="57" spans="1:8" s="100" customFormat="1" x14ac:dyDescent="0.25">
      <c r="A57" s="35">
        <v>5</v>
      </c>
      <c r="B57" s="101" t="s">
        <v>145</v>
      </c>
      <c r="C57" s="36" t="s">
        <v>266</v>
      </c>
      <c r="D57" s="102" t="s">
        <v>14</v>
      </c>
      <c r="E57" s="103">
        <v>1</v>
      </c>
      <c r="F57" s="104" t="s">
        <v>28</v>
      </c>
      <c r="G57" s="103">
        <v>5</v>
      </c>
      <c r="H57" s="105"/>
    </row>
  </sheetData>
  <mergeCells count="31">
    <mergeCell ref="A16:H16"/>
    <mergeCell ref="A2:H2"/>
    <mergeCell ref="A8:B8"/>
    <mergeCell ref="E11:F11"/>
    <mergeCell ref="C9:H9"/>
    <mergeCell ref="E10:F10"/>
    <mergeCell ref="C10:D10"/>
    <mergeCell ref="C11:D11"/>
    <mergeCell ref="G10:H10"/>
    <mergeCell ref="C12:H12"/>
    <mergeCell ref="C8:H8"/>
    <mergeCell ref="A10:B10"/>
    <mergeCell ref="A7:B7"/>
    <mergeCell ref="G11:H11"/>
    <mergeCell ref="A12:B12"/>
    <mergeCell ref="A51:H51"/>
    <mergeCell ref="A43:H43"/>
    <mergeCell ref="A5:H5"/>
    <mergeCell ref="A11:B11"/>
    <mergeCell ref="A1:H1"/>
    <mergeCell ref="C14:H14"/>
    <mergeCell ref="A3:H3"/>
    <mergeCell ref="A9:B9"/>
    <mergeCell ref="C7:H7"/>
    <mergeCell ref="A6:H6"/>
    <mergeCell ref="A14:B14"/>
    <mergeCell ref="A4:H4"/>
    <mergeCell ref="A13:B13"/>
    <mergeCell ref="C13:H13"/>
    <mergeCell ref="A15:B15"/>
    <mergeCell ref="C15:H15"/>
  </mergeCells>
  <pageMargins left="0.7" right="0.7" top="0.75" bottom="0.75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workbookViewId="0">
      <selection activeCell="B42" sqref="B42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9" width="8.7109375" style="7" customWidth="1"/>
    <col min="10" max="16384" width="14.42578125" style="7"/>
  </cols>
  <sheetData>
    <row r="1" spans="1:8" x14ac:dyDescent="0.25">
      <c r="A1" s="165" t="s">
        <v>22</v>
      </c>
      <c r="B1" s="166"/>
      <c r="C1" s="166"/>
      <c r="D1" s="166"/>
      <c r="E1" s="166"/>
      <c r="F1" s="166"/>
      <c r="G1" s="166"/>
    </row>
    <row r="2" spans="1:8" s="9" customFormat="1" ht="20.25" x14ac:dyDescent="0.3">
      <c r="A2" s="149" t="s">
        <v>76</v>
      </c>
      <c r="B2" s="149"/>
      <c r="C2" s="149"/>
      <c r="D2" s="149"/>
      <c r="E2" s="149"/>
      <c r="F2" s="149"/>
      <c r="G2" s="149"/>
      <c r="H2" s="106"/>
    </row>
    <row r="3" spans="1:8" s="9" customFormat="1" ht="20.25" x14ac:dyDescent="0.25">
      <c r="A3" s="154" t="str">
        <f>'Информация о Чемпионате'!B4</f>
        <v xml:space="preserve">Региональный этап Чемпионата по профессиональному мастерству «Профессионалы» – 2025  в Орловской области </v>
      </c>
      <c r="B3" s="154"/>
      <c r="C3" s="154"/>
      <c r="D3" s="154"/>
      <c r="E3" s="154"/>
      <c r="F3" s="154"/>
      <c r="G3" s="154"/>
      <c r="H3" s="107"/>
    </row>
    <row r="4" spans="1:8" s="9" customFormat="1" ht="20.25" x14ac:dyDescent="0.3">
      <c r="A4" s="149" t="s">
        <v>77</v>
      </c>
      <c r="B4" s="149"/>
      <c r="C4" s="149"/>
      <c r="D4" s="149"/>
      <c r="E4" s="149"/>
      <c r="F4" s="149"/>
      <c r="G4" s="149"/>
      <c r="H4" s="106"/>
    </row>
    <row r="5" spans="1:8" ht="20.25" x14ac:dyDescent="0.25">
      <c r="A5" s="164" t="str">
        <f>'Информация о Чемпионате'!B3</f>
        <v>Монтаж и обслуживание радиоэлектронного оборудования на железнодорожном транспорте</v>
      </c>
      <c r="B5" s="164"/>
      <c r="C5" s="164"/>
      <c r="D5" s="164"/>
      <c r="E5" s="164"/>
      <c r="F5" s="164"/>
      <c r="G5" s="164"/>
      <c r="H5" s="108"/>
    </row>
    <row r="6" spans="1:8" ht="20.25" x14ac:dyDescent="0.25">
      <c r="A6" s="140" t="s">
        <v>192</v>
      </c>
      <c r="B6" s="163"/>
      <c r="C6" s="163"/>
      <c r="D6" s="163"/>
      <c r="E6" s="163"/>
      <c r="F6" s="163"/>
      <c r="G6" s="163"/>
    </row>
    <row r="7" spans="1:8" ht="30" x14ac:dyDescent="0.25">
      <c r="A7" s="109" t="s">
        <v>10</v>
      </c>
      <c r="B7" s="109" t="s">
        <v>9</v>
      </c>
      <c r="C7" s="12" t="s">
        <v>8</v>
      </c>
      <c r="D7" s="109" t="s">
        <v>7</v>
      </c>
      <c r="E7" s="109" t="s">
        <v>6</v>
      </c>
      <c r="F7" s="109" t="s">
        <v>5</v>
      </c>
      <c r="G7" s="109" t="s">
        <v>30</v>
      </c>
    </row>
    <row r="8" spans="1:8" x14ac:dyDescent="0.25">
      <c r="A8" s="13">
        <v>1</v>
      </c>
      <c r="B8" s="110"/>
      <c r="C8" s="51"/>
      <c r="D8" s="111"/>
      <c r="E8" s="111"/>
      <c r="F8" s="111"/>
      <c r="G8" s="112"/>
    </row>
    <row r="9" spans="1:8" x14ac:dyDescent="0.25">
      <c r="A9" s="13">
        <v>2</v>
      </c>
      <c r="B9" s="110"/>
      <c r="C9" s="51"/>
      <c r="D9" s="111"/>
      <c r="E9" s="111"/>
      <c r="F9" s="111"/>
      <c r="G9" s="112"/>
    </row>
    <row r="10" spans="1:8" x14ac:dyDescent="0.25">
      <c r="A10" s="13">
        <v>3</v>
      </c>
      <c r="B10" s="110"/>
      <c r="C10" s="51"/>
      <c r="D10" s="113"/>
      <c r="E10" s="111"/>
      <c r="F10" s="111"/>
      <c r="G10" s="112"/>
    </row>
    <row r="11" spans="1:8" x14ac:dyDescent="0.25">
      <c r="A11" s="13">
        <v>4</v>
      </c>
      <c r="B11" s="114"/>
      <c r="C11" s="51"/>
      <c r="D11" s="115"/>
      <c r="E11" s="116"/>
      <c r="F11" s="111"/>
      <c r="G11" s="117"/>
    </row>
    <row r="12" spans="1:8" x14ac:dyDescent="0.25">
      <c r="A12" s="13">
        <v>5</v>
      </c>
      <c r="B12" s="19"/>
      <c r="C12" s="53"/>
      <c r="D12" s="54"/>
      <c r="E12" s="109"/>
      <c r="F12" s="109"/>
      <c r="G12" s="19"/>
    </row>
    <row r="13" spans="1:8" x14ac:dyDescent="0.25">
      <c r="A13" s="13">
        <v>6</v>
      </c>
      <c r="B13" s="118"/>
      <c r="C13" s="53"/>
      <c r="D13" s="54"/>
      <c r="E13" s="109"/>
      <c r="F13" s="109"/>
      <c r="G13" s="109"/>
    </row>
  </sheetData>
  <mergeCells count="6">
    <mergeCell ref="A6:G6"/>
    <mergeCell ref="A5:G5"/>
    <mergeCell ref="A4:G4"/>
    <mergeCell ref="A1:G1"/>
    <mergeCell ref="A2:G2"/>
    <mergeCell ref="A3:G3"/>
  </mergeCells>
  <pageMargins left="0.7" right="0.7" top="0.75" bottom="0.75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Зав. отделением АТМ</cp:lastModifiedBy>
  <dcterms:created xsi:type="dcterms:W3CDTF">2023-01-11T09:24:27Z</dcterms:created>
  <dcterms:modified xsi:type="dcterms:W3CDTF">2025-01-31T14:33:45Z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bcbc97fc74fc4e6293cc6789cc5366fd</vt:lpwstr>
  </property>
</Properties>
</file>